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tabRatio="989" firstSheet="1" activeTab="1"/>
  </bookViews>
  <sheets>
    <sheet name="CAPACITACIÓN_2019_v3" sheetId="5" state="hidden" r:id="rId1"/>
    <sheet name="CAPACITACIÓN 2023" sheetId="4" r:id="rId2"/>
  </sheets>
  <definedNames>
    <definedName name="_xlnm.Print_Area" localSheetId="1">'CAPACITACIÓN 2023'!$A$3:$H$48</definedName>
    <definedName name="_xlnm.Print_Area" localSheetId="0">CAPACITACIÓN_2019_v3!$A$3:$H$55</definedName>
    <definedName name="Print_Area_0" localSheetId="1">'CAPACITACIÓN 2023'!$A$3:$H$48</definedName>
    <definedName name="Print_Area_0" localSheetId="0">CAPACITACIÓN_2019_v3!$A$3:$I$55</definedName>
    <definedName name="Print_Area_0_0" localSheetId="1">'CAPACITACIÓN 2023'!$A$3:$H$48</definedName>
    <definedName name="Print_Area_0_0" localSheetId="0">CAPACITACIÓN_2019_v3!$A$3:$I$55</definedName>
    <definedName name="Print_Titles_0" localSheetId="1">'CAPACITACIÓN 2023'!$3:$13</definedName>
    <definedName name="Print_Titles_0" localSheetId="0">CAPACITACIÓN_2019_v3!$3:$13</definedName>
    <definedName name="Print_Titles_0_0" localSheetId="1">'CAPACITACIÓN 2023'!$3:$13</definedName>
    <definedName name="Print_Titles_0_0" localSheetId="0">CAPACITACIÓN_2019_v3!$3:$13</definedName>
    <definedName name="_xlnm.Print_Titles" localSheetId="1">'CAPACITACIÓN 2023'!$3:$13</definedName>
    <definedName name="_xlnm.Print_Titles" localSheetId="0">CAPACITACIÓN_2019_v3!$3:$13</definedName>
  </definedNames>
  <calcPr calcId="191029"/>
</workbook>
</file>

<file path=xl/calcChain.xml><?xml version="1.0" encoding="utf-8"?>
<calcChain xmlns="http://schemas.openxmlformats.org/spreadsheetml/2006/main">
  <c r="H45" i="5" l="1"/>
</calcChain>
</file>

<file path=xl/comments1.xml><?xml version="1.0" encoding="utf-8"?>
<comments xmlns="http://schemas.openxmlformats.org/spreadsheetml/2006/main">
  <authors>
    <author>Andrea del pilar Carrillo Carreño</author>
  </authors>
  <commentList>
    <comment ref="C17" authorId="0">
      <text>
        <r>
          <rPr>
            <b/>
            <sz val="9"/>
            <color indexed="81"/>
            <rFont val="Tahoma"/>
            <family val="2"/>
          </rPr>
          <t>Andrea del pilar Carrillo Carreño:</t>
        </r>
        <r>
          <rPr>
            <sz val="9"/>
            <color indexed="81"/>
            <rFont val="Tahoma"/>
            <family val="2"/>
          </rPr>
          <t xml:space="preserve">
Solicitar soportes de la capacitación realizada por el GI de sistemas</t>
        </r>
      </text>
    </comment>
  </commentList>
</comments>
</file>

<file path=xl/sharedStrings.xml><?xml version="1.0" encoding="utf-8"?>
<sst xmlns="http://schemas.openxmlformats.org/spreadsheetml/2006/main" count="307" uniqueCount="221">
  <si>
    <t>CÓDIGO: FR-07-PR-GTH-10</t>
  </si>
  <si>
    <t>VERSIÓN: 02</t>
  </si>
  <si>
    <t>Radicado No.:</t>
  </si>
  <si>
    <t>FECHA: 17/07/12</t>
  </si>
  <si>
    <t>Fecha:</t>
  </si>
  <si>
    <t>BIENESTAR-INCENTIVOS</t>
  </si>
  <si>
    <t>CAPACITACIÓN  X</t>
  </si>
  <si>
    <t>SALUD OCUPACIONAL</t>
  </si>
  <si>
    <t>PROGRAMA</t>
  </si>
  <si>
    <t>OBJETIVO</t>
  </si>
  <si>
    <t>ACTIVIDAD</t>
  </si>
  <si>
    <t>JUSTIFICACIÓN</t>
  </si>
  <si>
    <t>POBLACIÓN OBJETIVO</t>
  </si>
  <si>
    <t>RESPONSABLE</t>
  </si>
  <si>
    <t>MES</t>
  </si>
  <si>
    <t>PRESUPUESTO</t>
  </si>
  <si>
    <t>INDUCCIÓN y REINDUCCIÓN</t>
  </si>
  <si>
    <t>Familiarizar al nuevo servidor con la administración pública e iniciar el proceso de asimilación de la cultura del servicio público orientada al conocimiento de la Entidad</t>
  </si>
  <si>
    <t>Inducción</t>
  </si>
  <si>
    <t>Nuevos funcionarios que ingresen a la SCRD</t>
  </si>
  <si>
    <t>Grupo Interno de Recursos Humanos y demás áreas de la SCRD.</t>
  </si>
  <si>
    <t>De acuerdo con las vinculaciones realizadas durante el año</t>
  </si>
  <si>
    <t>Continuar promoviendo  el desarrollo personal de los servidores públicos de la Secretaría y revisar las estrategias para el cumplimiento de las metas institucionales y reconocimiento de la entidad.</t>
  </si>
  <si>
    <t>Reinducción</t>
  </si>
  <si>
    <t>Entre los meses de febrero y noviembre</t>
  </si>
  <si>
    <t>MISIONALIDAD Y ACTUALIZACIÓN NORMATIVA Y CONOCIMIENTOS TÉCNICOS</t>
  </si>
  <si>
    <t>Informar, conocer y comprender temas relacionados con la misión de la entidad, con el fin de contar con el conocimiento necesario para el entendimiento de la misionalidad de la SCRD.</t>
  </si>
  <si>
    <t>Contar con el conocimiento necesario para un mayor entendimiento de la misionalidad de la SCRD.</t>
  </si>
  <si>
    <t>Grupo Interno de Recursos Financieros</t>
  </si>
  <si>
    <t>Comunidad Institucional, aproximadamente 20 participantes</t>
  </si>
  <si>
    <t>Entre el mes de febrero y noviembre</t>
  </si>
  <si>
    <t>Oficina Asesora de Jurídica</t>
  </si>
  <si>
    <t>20 funcionarios aproximadamente</t>
  </si>
  <si>
    <t>Entre febrero y mayo</t>
  </si>
  <si>
    <t>Grupo Interno de Recursos Humanos</t>
  </si>
  <si>
    <t>FORTALECIMIENTO DE LA GESTIÓN INSTITUCIONAL</t>
  </si>
  <si>
    <t>Capacitaciones organizadas por otras entidades</t>
  </si>
  <si>
    <t>Participar en actividades académicas y de capacitación, con el fin de conocer, entender y contar con actualización permanente.</t>
  </si>
  <si>
    <t>Otras entidades</t>
  </si>
  <si>
    <t>Permanente
Según programación de las entidades responsables</t>
  </si>
  <si>
    <t>Adoptó:</t>
  </si>
  <si>
    <t>Aprobó: Martha Lucía Cardona Visbal</t>
  </si>
  <si>
    <t>100 particpantes aproximadamente
Comunidad Institucional</t>
  </si>
  <si>
    <t xml:space="preserve">Dependiendo de los lineamientos de cada entidad </t>
  </si>
  <si>
    <t xml:space="preserve">Innovación como estrategia organizacional, fortaleciendo el trabajo en equipo </t>
  </si>
  <si>
    <t>Desarrollar habilidades e inspirar sobre el potencial creativo, motivando así iniciativas e ideas innovadoras y/o de impacto en equipo.</t>
  </si>
  <si>
    <t>Contribuir al mejoramiento institucional,mediante el fortalecimiento de competencias.</t>
  </si>
  <si>
    <t>Julio</t>
  </si>
  <si>
    <t>25 funcionarios aproximadamente</t>
  </si>
  <si>
    <t>Agosto y septiembre</t>
  </si>
  <si>
    <t>Preparó: Andrea del Pilar Carrillo Carreño</t>
  </si>
  <si>
    <t>Septiembre</t>
  </si>
  <si>
    <t>Capacitación en Atención al Ciudadano</t>
  </si>
  <si>
    <t>Versión No. 3 (12-12-19)</t>
  </si>
  <si>
    <t xml:space="preserve">Integrar a los nuevos servidores que se vinculen a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</si>
  <si>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r>
      <t xml:space="preserve">PLAN DE ACCIÓN
BIENESTAR - </t>
    </r>
    <r>
      <rPr>
        <b/>
        <sz val="11"/>
        <color rgb="FF000000"/>
        <rFont val="Arial"/>
        <family val="2"/>
      </rPr>
      <t xml:space="preserve">CAPACITACIÓN </t>
    </r>
    <r>
      <rPr>
        <sz val="11"/>
        <color rgb="FF000000"/>
        <rFont val="Arial"/>
        <family val="2"/>
      </rPr>
      <t>- SALUD OCUPACIONAL</t>
    </r>
  </si>
  <si>
    <t>VIGENCIA: 2019   VERSIÓN No.3</t>
  </si>
  <si>
    <t>De conformidad con lo previsto en la normatividad vigente</t>
  </si>
  <si>
    <t>Presentación de resultados de la Encuesta Bienal de Culturas (Reinducción)</t>
  </si>
  <si>
    <t>20 participantes
Comunidad Institucional</t>
  </si>
  <si>
    <t>Subdirección de Observatorio de Cultura</t>
  </si>
  <si>
    <t>Seguridad Digital (inducción)</t>
  </si>
  <si>
    <t>Grupo Interno de Sistemas</t>
  </si>
  <si>
    <t>Planeación, proyectos, ejecución presupuestal</t>
  </si>
  <si>
    <t>Dirección de Planeación</t>
  </si>
  <si>
    <t>Generalidades del Código Disciplinario (Reinducción)</t>
  </si>
  <si>
    <t>Oficina Control Interno Disciplinario</t>
  </si>
  <si>
    <t>Política Pública de Emprendimiento (Reinducción)</t>
  </si>
  <si>
    <t>Dirección de Asuntos Locales y Participación</t>
  </si>
  <si>
    <t>Gestión territorial y participación (Reinducción)</t>
  </si>
  <si>
    <t>Cultura ciudadana (Reinducción)</t>
  </si>
  <si>
    <t>Dirección de Cultura Ciudadana</t>
  </si>
  <si>
    <t>Capacitación en temas presupuestales</t>
  </si>
  <si>
    <t>Administración de Riesgos</t>
  </si>
  <si>
    <t>Oficina de Control Interno</t>
  </si>
  <si>
    <t>Gestión ambiental</t>
  </si>
  <si>
    <t>Grupo Interno de Recursos Físicos</t>
  </si>
  <si>
    <t>Infraestructura Cultural (Reinducción)</t>
  </si>
  <si>
    <t>Subdirección de Infraestructura Cultural</t>
  </si>
  <si>
    <t>Contribuir al mejoramiento institucional, fortaleciendo las competencias y habilidades transversales para los servidores públicos.</t>
  </si>
  <si>
    <t>Capacitación Orfeo</t>
  </si>
  <si>
    <t>Afianzar los conocimientos en el aplicativo de Gestión Documental “Orfeo” y conocer las bondades que ofrece la herramienta para así generar un amplio aprovechamiento de la misma.</t>
  </si>
  <si>
    <t>20 participantes aproximadamente
Comunidad Institucional</t>
  </si>
  <si>
    <t>Grupo Interno de Sistemas y Grupo Interno de Recursos Físicos.</t>
  </si>
  <si>
    <t>Estudios previos al proceso de contratación</t>
  </si>
  <si>
    <t xml:space="preserve">Realizar una capacitación a los supervisores, apoyo a la supervisión y personal encargado de la estructuración de los estudios y documentos previos, con el fin de mejorar la etapa pre contractual. </t>
  </si>
  <si>
    <t>Diciembre</t>
  </si>
  <si>
    <t>Brindar herramientas para realizar el seguimiento técnico, administrativo, financiero, contable y jurídico que, sobre el cumplimiento del objeto del contrato que se requiere.</t>
  </si>
  <si>
    <t>Manejo de SICO</t>
  </si>
  <si>
    <t>Optimizar la utilización del aplicativo SICO, con el fin hacer más efectivo el proceso pre-contractual</t>
  </si>
  <si>
    <t>Taller manejo de Sistema Distrital de Quejas y Soluciones-SDQS y Derechos de Petición</t>
  </si>
  <si>
    <t>Fortalecer a los funcionarios de la entidad en el uso del SDQS y en la atención de las peticiones que ingresen a la Entidad.</t>
  </si>
  <si>
    <t>Dirección de Gestión Corporativa- Atención al Ciudadano</t>
  </si>
  <si>
    <t xml:space="preserve">Planeación etapa precontractual </t>
  </si>
  <si>
    <t xml:space="preserve">Reforzar los conocimientos para una adecuada preparación de la etapa precontractual </t>
  </si>
  <si>
    <t>Ley general de Cultura, políticas nacionales y distritales en Arte y Cultura</t>
  </si>
  <si>
    <t>Sensibilizar a los funcionarios en la misionalidad de la entidad.</t>
  </si>
  <si>
    <t>Documentos previos a la Contratación:  Estudio de Mercado, Análisis del Sector y Estructura de Costos</t>
  </si>
  <si>
    <t>Reforzar los conocimientos frente a los documentos previos que se deben tener para la contratación, así como aclarar las inquietudes de los participantes en la elaboración de Estudio de Mercado, Análisis del Sector y Estructura de Costos</t>
  </si>
  <si>
    <t>Actualización en Derecho Administrativo Sancionatorio</t>
  </si>
  <si>
    <t>Reflexionar sobre la naturaleza y alcance del Derecho Administrativo Sancionatorio.</t>
  </si>
  <si>
    <t xml:space="preserve">Seminario taller profundización gestión de riesgos alineado a la Norma ISO 31000
</t>
  </si>
  <si>
    <t xml:space="preserve">Profundizar en la Norma ISO 31000 que establece todo el proceso de gestión de riesgo, que deben implementar las organizaciones, para regular los riesgos existentes.    
</t>
  </si>
  <si>
    <t>27 funcionarios aproximadamente</t>
  </si>
  <si>
    <t>Octubre</t>
  </si>
  <si>
    <t>"Gestión de riesgos alineado a la Norma ISO 31000 y actualización en la Norma ISO 9001:2015"</t>
  </si>
  <si>
    <t xml:space="preserve">Entender como la gestión de riesgos se convierte en un complemento vital para la operación optima de cualquier organización.
</t>
  </si>
  <si>
    <t>Curso Virtual "Transformar, gozar y crecer en la Cultura organizacional"</t>
  </si>
  <si>
    <t>Sensibilizar en la importancia de los cambios organizacionales dentro de la estrategia de felicidad corporativa apoyada en valores, así como en el rol que ellos desempeñan como constructores y facilitadores de comunicación interpersonal con sus compañeros y con sus equipos de trabajo.</t>
  </si>
  <si>
    <t xml:space="preserve">43 funcionarios aproximadamente </t>
  </si>
  <si>
    <t>Grupo Interno de Recursos Humanos
$19.440.000.oo (Vigencia 2018)</t>
  </si>
  <si>
    <t>Entre los meses de  mayo a agosto</t>
  </si>
  <si>
    <t xml:space="preserve">20 funcionarios aproximadamente </t>
  </si>
  <si>
    <t>Agosto</t>
  </si>
  <si>
    <t>Servicio al cliente</t>
  </si>
  <si>
    <t>Empoderar al equipo de la SDCRD como líderes de servicio para transformar por completo la experiencia de los clientes y usuarios ganando su reconocimiento.</t>
  </si>
  <si>
    <t>Entre octubre y noviembre</t>
  </si>
  <si>
    <t>Capacitación seguridad de la información- Protección de datos personales</t>
  </si>
  <si>
    <t>Generar una cultura en seguridad y privacidad de la información en la SCRD; así como también establecer una apropiación de las buenas practicas de seguridad de la información y fortalecer la cultura de utilizar el papel en los temas estrictamente necesarios.</t>
  </si>
  <si>
    <t>Grupo Interno de Sistemas y Grupo Inteno de Recursos Físicos</t>
  </si>
  <si>
    <t>Trámitar y gestionar las PQRS que ingresan a la entidad, de manera oportuna y en los términos de ley, y manejo óptimo de ORFEO y Sistema Distrital de quejas y soluciones.</t>
  </si>
  <si>
    <t>Dirección Gestión Corporativa</t>
  </si>
  <si>
    <t>Argumentación jurídica</t>
  </si>
  <si>
    <t xml:space="preserve">
Desarrollar destrezas y hábilidades para la construcción de argumentos lógicos fundamentados en técnicas de redaccción para el fin.</t>
  </si>
  <si>
    <t>YANETH SUÁREZ ACERO</t>
  </si>
  <si>
    <t>Secretaria de Despacho ( E )</t>
  </si>
  <si>
    <t>Revisó: Alba Nohora Díaz Galán</t>
  </si>
  <si>
    <t>Supervisión de contratos</t>
  </si>
  <si>
    <t>Contribuir al mejoramiento institucional, impartiendo capacitación de calidad a los servidores, en las tres dimensiones (ser, saber, y saber hacer).</t>
  </si>
  <si>
    <t>25  servidores aproximadamente</t>
  </si>
  <si>
    <t>Según programación de las entidades responsables</t>
  </si>
  <si>
    <t xml:space="preserve">Familiarizar al nuevo servidor con la administración pública e iniciar el proceso de asimilación de la cultura del servicio público orientada al conocimiento de la Entidad
</t>
  </si>
  <si>
    <t xml:space="preserve">Continuar promoviendo  el desarrollo personal de los servidores públicos de la Secretaría y revisar las estrategias para el cumplimiento de las metas institucionales y reconocimiento de la entidad.
</t>
  </si>
  <si>
    <t xml:space="preserve">Inducción
</t>
  </si>
  <si>
    <t xml:space="preserve">Reinducción
</t>
  </si>
  <si>
    <t xml:space="preserve">Atención al Ciudadano - Gestión de Peticiones
</t>
  </si>
  <si>
    <t xml:space="preserve">Actualizar a los servidores los planes, proyectos y programas y las nuevas apuestas del Plan de Desarrollo  con el objetivo de alcanzar mejores resultados y mayor sentido de pertenencia por medio del programa de Reinducción
</t>
  </si>
  <si>
    <t>20  servidores aproximadamente</t>
  </si>
  <si>
    <t>Programa 
"Lo que debes saber de…"</t>
  </si>
  <si>
    <t>CAPACITACIONES DE OTRAS ENTIDADES</t>
  </si>
  <si>
    <t xml:space="preserve">Actualización normativa en temas tributarios y fiscales
</t>
  </si>
  <si>
    <t>CAPACITACIÓN         X</t>
  </si>
  <si>
    <t>25 servidores aproximadamente</t>
  </si>
  <si>
    <t>Lenguaje Claro</t>
  </si>
  <si>
    <t xml:space="preserve">Brindar herramientas para mejorar la comunicación personal e institucional y  buscar organizar y diseñar mejores comunicaciones escritas, para que la información se pueda encontrar, entender y usar.
</t>
  </si>
  <si>
    <t>Gestión Documental</t>
  </si>
  <si>
    <t>Contribuir al mejoramiento institucional, mediante el fortalecimiento de competencias</t>
  </si>
  <si>
    <t>Reconocer pautas asociadas al concepto de cambio, desde la oportunidad que ello implica en el proceso de desarrollo personal y familiar y reconocer alternativas para el aprovechamiento del tiempo y la incorporación de hábitos de vida saludable como aspecto clave para lograr un proyecto de vida basado en el disfrute y la plenitud.</t>
  </si>
  <si>
    <t>Competencias Comportamentales</t>
  </si>
  <si>
    <t>Grupo Interno de de Trabajo de Gestión del Talento Humano
Proveedor</t>
  </si>
  <si>
    <t>Grupo Interno de de Trabajo de Gestión del Talento Humano Oficina Asesora de Comunicaciones
Áreas de la SCRD
Gestión</t>
  </si>
  <si>
    <t>Grupo Interno de de Trabajo de Gestión del Talento Humano
Atención al Ciudadano
Gestión</t>
  </si>
  <si>
    <t>Grupo Interno de de Trabajo de Gestión del Talento Humano
Gestión</t>
  </si>
  <si>
    <t>Grupo Interno de de Trabajo de Gestión del Talento Humano
Grupo Interno de Trabajo de Contratación 
Proveedor</t>
  </si>
  <si>
    <t>Grupo Interno de de Trabajo de Gestión del Talento Humano Grupo Interno de Trabajo de Gestión de Servicios Administrativos
Gestión</t>
  </si>
  <si>
    <t xml:space="preserve">Grupo Interno de de Trabajo de Gestión del Talento Humano
Proveedor </t>
  </si>
  <si>
    <t>Grupo Interno de Trabajo de Gestión del Talento Humano
Atención al Ciudadano
Gestión</t>
  </si>
  <si>
    <t xml:space="preserve">Grupo Interno de de Trabajo de Gestión del Talento Humano
Proveedor
</t>
  </si>
  <si>
    <t>Entre los meses de marzo y noviembre</t>
  </si>
  <si>
    <t>Entre los meses de  marzo y noviembre</t>
  </si>
  <si>
    <t>Entre los meses de marzo y agosto</t>
  </si>
  <si>
    <t xml:space="preserve">Brindar conceptos para contar con herramientas para la prevención de la violencia de sexo y/o género y/o intrafamiliar 
</t>
  </si>
  <si>
    <t>Dar los lineamentos correspondientes a la actualización de las normas tributaria que le interesan a la SCRD</t>
  </si>
  <si>
    <t xml:space="preserve">Entre los meses de febrero y noviembre  </t>
  </si>
  <si>
    <t>Dirigido a Prepensionados
25 personas aproximadamente</t>
  </si>
  <si>
    <t xml:space="preserve">Consolidar, reforzar y desarrollar las habilidades relacionadas con competencias comportamentales
</t>
  </si>
  <si>
    <t>Conflicto de Intereses</t>
  </si>
  <si>
    <t>Grupo Interno de de Trabajo de Gestión del Talento Humano Oficina de Control Interno Disciplinario
Gestión</t>
  </si>
  <si>
    <t xml:space="preserve">Informar los lineamientos para la prevención, identificación y trámite de los conflictos de intereses </t>
  </si>
  <si>
    <t>EJE 1: GESTIÓN DEL CONOCIMIENTO Y LA INNOVACIÓN</t>
  </si>
  <si>
    <t>EJE 2: CREACIÓN DE VALOR PUBLICO</t>
  </si>
  <si>
    <t>EJE 3: TRANSFORMACIÓN DIGITAL</t>
  </si>
  <si>
    <t>EJE 4: PROBIDAD Y ÉTICA DE LO PÚBLICO</t>
  </si>
  <si>
    <t>Contratación Pública y Responsabilidades de la Supervisión</t>
  </si>
  <si>
    <t>Entre marzo y noviembre</t>
  </si>
  <si>
    <t>Nuevos (as)  servidores (as) que ingresen a la SCRD</t>
  </si>
  <si>
    <t>PLAN DE ACCIÓN 
BIENESTAR-CAPACITACIÓN-SALUD OCUPACIONAL</t>
  </si>
  <si>
    <t>VIGENCIA: 2023  VERSIÓN No.1</t>
  </si>
  <si>
    <t xml:space="preserve">Preparó: Gina Paola Sánchez Fajardo </t>
  </si>
  <si>
    <t xml:space="preserve">Revisó: Alba Nohora Díaz Galán </t>
  </si>
  <si>
    <t>Aprobó: Adriana María Cruz Rivera</t>
  </si>
  <si>
    <t>CATALINA VALENCIA TOBÓN</t>
  </si>
  <si>
    <t>Secretaria de Despacho</t>
  </si>
  <si>
    <t>Grupo Interno de de Trabajo de Gestión del Talento Humano y Áreas de la SCRD
Gestión</t>
  </si>
  <si>
    <t>25 servidores aproximadamente
Comunidad Institucional</t>
  </si>
  <si>
    <t>Grupo Interno de de Trabajo de Gestión del Talento Humano 
Gestión</t>
  </si>
  <si>
    <t xml:space="preserve">Reiterar sobre el trámite y atención a los derechos de petición </t>
  </si>
  <si>
    <t>Brincar información sobre contenidos de interés general por conocimiento y/o gestión</t>
  </si>
  <si>
    <t>Entre los meses de marzo  y noviembre</t>
  </si>
  <si>
    <t>Prevención de Violencia de sexo y/o género y/o intrafamiliar y/o equidad de genero</t>
  </si>
  <si>
    <t xml:space="preserve">Responsable: Grupo Sindical
Apoyo: Grupo Interno de de Trabajo de Gestión del Talento Humano 
</t>
  </si>
  <si>
    <t>Apropiación, fortalecimiento y buen uso de la tecnología</t>
  </si>
  <si>
    <t>Impartir contenidos y buenas prácticas en tecnología, consolidando e incrementando conocimientos y comprensión del tema y  desarrollar y consolidar conocimientos necesarios para desenvolverse en el entorno tecnológico básico, mediante la utilización de diferentes aplicaciones y/o herramientas  que puedan puedan gestionar, para apoyar la gestión en la SCRD.</t>
  </si>
  <si>
    <t>Desarrollar habilidades e inspirar y motivar el potencial creativo, motivando las iniciativas e ideas innovadoras y/o de impacto en equipo, área  y/o entidad.</t>
  </si>
  <si>
    <t>Grupo Interno de de Trabajo de Gestión del Talento Humano
Proveedor y/o Gestión</t>
  </si>
  <si>
    <t>Capacitación Indicadores y/o 
Big Data</t>
  </si>
  <si>
    <t>Entre los meses de  marzo y  noviembre</t>
  </si>
  <si>
    <t>200 participantes aproximadamente
Comunidad Institucional</t>
  </si>
  <si>
    <t xml:space="preserve">Contar con el conocimiento necesario para un mayor entendimiento de la misionalidad de la SCRD. 
Los responsables de las áreas, participarán en el desarrollo y ejecución del programa. </t>
  </si>
  <si>
    <t>Semana del Derecho de Asociación Sindical (en lo concerniente a capacitación)</t>
  </si>
  <si>
    <t>Entre abril y mayo</t>
  </si>
  <si>
    <t>Otros temas y/o contenidos y/o, procesos de impacto organizacional</t>
  </si>
  <si>
    <t>Capacitación para Auditores</t>
  </si>
  <si>
    <t xml:space="preserve"> 
Pre-Pensionados</t>
  </si>
  <si>
    <t xml:space="preserve">Código de Integridad
</t>
  </si>
  <si>
    <t>Desarrollar y potenciar , competencias y habilidades en la gestión de auditoria, con el fin de apoyar dicha responsabilidad</t>
  </si>
  <si>
    <t>Grupo Interno de de Trabajo de Gestión del Talento Humano
Oficina de Control Interno
Proveedor</t>
  </si>
  <si>
    <t>Gestión del conocimiento y/o la innovación</t>
  </si>
  <si>
    <t>Grupo Interno de de Trabajo de Gestión del Talento Humano 
Grupo Interno de Trabajo de Gestión  Financieros
Gestión</t>
  </si>
  <si>
    <t>Gerencia y Formulación de proyectos / Herramientas de Gestión</t>
  </si>
  <si>
    <t xml:space="preserve">
"Fortalecimiento de competencias para mejorar gestión"
Participación de los Gestores de Integridad</t>
  </si>
  <si>
    <t>Entre los meses de enero y noviembre</t>
  </si>
  <si>
    <t>Consolidar el conocimiento y/o análisis y/o interpretación y/o gestión de los indicadores en la entidad.</t>
  </si>
  <si>
    <t>Continuar fortaleciendo  los conocimientos y competencias para la gestión de la contratación</t>
  </si>
  <si>
    <t xml:space="preserve">Entre meses de febrero y noviembre </t>
  </si>
  <si>
    <t xml:space="preserve">Sensibilizar a los servidores y servidoras, frente a los lineamientos e importancia de la Gestión Documental </t>
  </si>
  <si>
    <t>Brindar información de las organizaciones sindicales 
-Derecho asociación sindical y Negociación colectiva-
(Directiva No.004 del 29 de noviembre de 2022 - 
Acuerdo Laboral 2020 Alcaldía Mayor de Bogotá D.C / Numeral 10)</t>
  </si>
  <si>
    <t>Continuar consolidando y fortaleciendo las habilidades para  formular y trabajar proyectos y/o herramientas de gestión, apoyando la misión de la entidaad y los objetivos de la áreas</t>
  </si>
  <si>
    <t>Fortalecer el conocimiento, interirización y compromiso con los valores del Código de Integridad: honestidad, respeto, diligencia, compromiso y justicia</t>
  </si>
  <si>
    <t>Ofrecer herramientas en competencias blandas, con el fin de apoyar el cumplimiento de los objetivos de la entidad, de las áreas y de los(as) servidores (as)</t>
  </si>
  <si>
    <t>Socializado en la sesión de Comisión de Personal del  16 de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</si>
</sst>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0.00;[Red]&quot;($&quot;#,##0.00\)"/>
    <numFmt numFmtId="165" formatCode="dd/mm/yy"/>
    <numFmt numFmtId="166" formatCode="mm/yy"/>
    <numFmt numFmtId="167" formatCode="[$$]#,##0.00;[Red][$$]#,##0.00"/>
  </numFmts>
  <fonts count="32">
    <font>
      <sz val="11"/>
      <color rgb="FF000000"/>
      <name val="Arial"/>
      <family val="2"/>
      <charset val="1"/>
    </font>
    <font>
      <sz val="11"/>
      <name val="Arial"/>
      <family val="2"/>
      <charset val="1"/>
    </font>
    <font>
      <sz val="11"/>
      <name val="Arial"/>
      <family val="2"/>
    </font>
    <font>
      <b/>
      <sz val="11"/>
      <name val="Arial"/>
      <family val="2"/>
    </font>
    <font>
      <b/>
      <sz val="10"/>
      <name val="Arial"/>
      <family val="2"/>
      <charset val="1"/>
    </font>
    <font>
      <sz val="10"/>
      <name val="Arial"/>
      <family val="2"/>
      <charset val="1"/>
    </font>
    <font>
      <b/>
      <sz val="10"/>
      <name val="Arial1"/>
      <charset val="1"/>
    </font>
    <font>
      <sz val="11"/>
      <color rgb="FF000000"/>
      <name val="Arial"/>
      <family val="2"/>
    </font>
    <font>
      <b/>
      <sz val="11"/>
      <color rgb="FF000000"/>
      <name val="Arial"/>
      <family val="2"/>
    </font>
    <font>
      <sz val="11"/>
      <color theme="1"/>
      <name val="Arial"/>
      <family val="2"/>
    </font>
    <font>
      <b/>
      <sz val="10"/>
      <color rgb="FF000000"/>
      <name val="Arial"/>
      <family val="2"/>
      <charset val="1"/>
    </font>
    <font>
      <u/>
      <sz val="11"/>
      <color rgb="FF000000"/>
      <name val="Arial"/>
      <family val="2"/>
    </font>
    <font>
      <sz val="10"/>
      <color rgb="FF000000"/>
      <name val="Arial"/>
      <family val="2"/>
      <charset val="1"/>
    </font>
    <font>
      <b/>
      <sz val="10"/>
      <color rgb="FF009933"/>
      <name val="Arial1"/>
      <charset val="1"/>
    </font>
    <font>
      <b/>
      <sz val="10"/>
      <color rgb="FF009933"/>
      <name val="Arial"/>
      <family val="2"/>
      <charset val="1"/>
    </font>
    <font>
      <sz val="10"/>
      <color rgb="FF009933"/>
      <name val="Arial"/>
      <family val="2"/>
      <charset val="1"/>
    </font>
    <font>
      <b/>
      <sz val="9"/>
      <color indexed="81"/>
      <name val="Tahoma"/>
      <family val="2"/>
    </font>
    <font>
      <sz val="9"/>
      <color indexed="81"/>
      <name val="Tahoma"/>
      <family val="2"/>
    </font>
    <font>
      <b/>
      <sz val="11"/>
      <color theme="1"/>
      <name val="Arial"/>
      <family val="2"/>
    </font>
    <font>
      <u/>
      <sz val="11"/>
      <color theme="1"/>
      <name val="Arial"/>
      <family val="2"/>
    </font>
    <font>
      <b/>
      <sz val="11"/>
      <color rgb="FFFF0000"/>
      <name val="Arial"/>
      <family val="2"/>
    </font>
    <font>
      <sz val="12"/>
      <color theme="1"/>
      <name val="Arial"/>
      <family val="2"/>
    </font>
    <font>
      <b/>
      <sz val="11"/>
      <color rgb="FFFF0000"/>
      <name val="Arial"/>
      <family val="2"/>
      <charset val="1"/>
    </font>
    <font>
      <sz val="12"/>
      <name val="Arial"/>
      <family val="2"/>
    </font>
    <font>
      <sz val="11"/>
      <color rgb="FF000000"/>
      <name val="Arial"/>
      <family val="2"/>
      <charset val="1"/>
    </font>
    <font>
      <sz val="11"/>
      <color theme="0"/>
      <name val="Arial"/>
      <family val="2"/>
      <charset val="1"/>
    </font>
    <font>
      <sz val="9"/>
      <color theme="1"/>
      <name val="Arial"/>
      <family val="2"/>
    </font>
    <font>
      <sz val="9"/>
      <name val="Arial"/>
      <family val="2"/>
    </font>
    <font>
      <sz val="9"/>
      <color theme="1"/>
      <name val="Arial"/>
      <family val="2"/>
      <charset val="1"/>
    </font>
    <font>
      <b/>
      <sz val="9"/>
      <color theme="1"/>
      <name val="Arial1"/>
      <charset val="1"/>
    </font>
    <font>
      <sz val="9"/>
      <color theme="1"/>
      <name val="Arial1"/>
      <charset val="1"/>
    </font>
    <font>
      <b/>
      <sz val="9"/>
      <color theme="1"/>
      <name val="Arial"/>
      <family val="2"/>
      <charset val="1"/>
    </font>
  </fonts>
  <fills count="9">
    <fill>
      <patternFill patternType="none"/>
    </fill>
    <fill>
      <patternFill patternType="gray125"/>
    </fill>
    <fill>
      <patternFill patternType="solid">
        <fgColor rgb="FFFFFFFF"/>
        <bgColor rgb="FFFFFFCC"/>
      </patternFill>
    </fill>
    <fill>
      <patternFill patternType="solid">
        <fgColor theme="0"/>
        <bgColor rgb="FFFFFF00"/>
      </patternFill>
    </fill>
    <fill>
      <patternFill patternType="solid">
        <fgColor theme="0"/>
        <bgColor indexed="64"/>
      </patternFill>
    </fill>
    <fill>
      <patternFill patternType="solid">
        <fgColor theme="0"/>
        <bgColor rgb="FFFFFFCC"/>
      </patternFill>
    </fill>
    <fill>
      <patternFill patternType="solid">
        <fgColor theme="0" tint="-0.249977111117893"/>
        <bgColor rgb="FFFFFFCC"/>
      </patternFill>
    </fill>
    <fill>
      <patternFill patternType="solid">
        <fgColor rgb="FFFFFFFF"/>
        <bgColor rgb="FFFFFFFF"/>
      </patternFill>
    </fill>
    <fill>
      <patternFill patternType="solid">
        <fgColor theme="9" tint="0.59999389629810485"/>
        <bgColor rgb="FFFFFFCC"/>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indexed="64"/>
      </bottom>
      <diagonal/>
    </border>
    <border>
      <left/>
      <right/>
      <top style="hair">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0" borderId="0"/>
    <xf numFmtId="42" fontId="24" fillId="0" borderId="0" applyFont="0" applyFill="0" applyBorder="0" applyAlignment="0" applyProtection="0"/>
  </cellStyleXfs>
  <cellXfs count="177">
    <xf numFmtId="0" fontId="0" fillId="0" borderId="0" xfId="0"/>
    <xf numFmtId="0" fontId="1" fillId="2" borderId="0" xfId="0" applyFont="1" applyFill="1"/>
    <xf numFmtId="0" fontId="1" fillId="0" borderId="0" xfId="0" applyFont="1"/>
    <xf numFmtId="0" fontId="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vertical="center" wrapText="1"/>
    </xf>
    <xf numFmtId="0" fontId="2" fillId="2" borderId="1" xfId="0" applyFont="1" applyFill="1" applyBorder="1" applyAlignment="1">
      <alignment horizontal="center" wrapText="1"/>
    </xf>
    <xf numFmtId="167" fontId="1" fillId="2" borderId="0" xfId="0" applyNumberFormat="1" applyFont="1" applyFill="1"/>
    <xf numFmtId="0" fontId="5" fillId="2" borderId="0" xfId="0" applyFont="1" applyFill="1" applyAlignment="1">
      <alignment vertical="center"/>
    </xf>
    <xf numFmtId="0" fontId="6" fillId="2" borderId="0" xfId="0" applyFont="1" applyFill="1" applyAlignment="1">
      <alignmen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164" fontId="5" fillId="2" borderId="0" xfId="0" applyNumberFormat="1" applyFont="1" applyFill="1" applyAlignment="1">
      <alignment horizontal="center" vertical="center" wrapText="1"/>
    </xf>
    <xf numFmtId="0" fontId="4" fillId="2" borderId="0" xfId="0" applyFont="1" applyFill="1" applyAlignment="1">
      <alignment vertical="center"/>
    </xf>
    <xf numFmtId="0" fontId="1" fillId="0" borderId="0" xfId="0" applyFont="1" applyAlignment="1">
      <alignment vertical="center" wrapText="1"/>
    </xf>
    <xf numFmtId="0" fontId="0" fillId="2" borderId="0" xfId="0" applyFill="1"/>
    <xf numFmtId="0" fontId="7" fillId="2" borderId="1" xfId="0" applyFont="1" applyFill="1" applyBorder="1"/>
    <xf numFmtId="0" fontId="7" fillId="2" borderId="1" xfId="0" applyFont="1" applyFill="1" applyBorder="1" applyAlignment="1">
      <alignment horizontal="center"/>
    </xf>
    <xf numFmtId="0" fontId="7" fillId="2" borderId="1" xfId="0" applyFont="1" applyFill="1" applyBorder="1" applyAlignment="1">
      <alignment horizontal="left" wrapText="1"/>
    </xf>
    <xf numFmtId="0" fontId="7" fillId="2" borderId="1" xfId="0" applyFont="1" applyFill="1" applyBorder="1" applyAlignment="1">
      <alignment horizontal="left"/>
    </xf>
    <xf numFmtId="0" fontId="7" fillId="2" borderId="1" xfId="0" applyFont="1" applyFill="1" applyBorder="1" applyAlignment="1">
      <alignment horizontal="left" vertical="center"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8"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0" xfId="0" applyFont="1" applyFill="1"/>
    <xf numFmtId="0" fontId="7" fillId="2" borderId="5" xfId="0" applyFont="1" applyFill="1" applyBorder="1" applyAlignment="1">
      <alignment horizontal="justify" vertical="center" wrapText="1"/>
    </xf>
    <xf numFmtId="0" fontId="7" fillId="0" borderId="5" xfId="0" applyFont="1" applyBorder="1" applyAlignment="1">
      <alignment horizontal="center" vertical="center" wrapText="1"/>
    </xf>
    <xf numFmtId="164" fontId="7"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1" applyFont="1" applyFill="1" applyBorder="1" applyAlignment="1">
      <alignment horizontal="center" vertical="center" wrapText="1"/>
    </xf>
    <xf numFmtId="165" fontId="7" fillId="2" borderId="1" xfId="0" applyNumberFormat="1" applyFont="1" applyFill="1" applyBorder="1" applyAlignment="1">
      <alignmen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164" fontId="7" fillId="0" borderId="0" xfId="0" applyNumberFormat="1" applyFont="1" applyAlignment="1">
      <alignment horizontal="center" vertical="center" wrapText="1"/>
    </xf>
    <xf numFmtId="0" fontId="7" fillId="2" borderId="0" xfId="0" applyFont="1" applyFill="1" applyAlignment="1">
      <alignment vertical="top"/>
    </xf>
    <xf numFmtId="0" fontId="7" fillId="2" borderId="0" xfId="0" applyFont="1" applyFill="1" applyAlignment="1">
      <alignment horizontal="center" vertical="center"/>
    </xf>
    <xf numFmtId="0" fontId="7" fillId="0" borderId="0" xfId="0" applyFont="1"/>
    <xf numFmtId="0" fontId="11" fillId="0" borderId="0" xfId="0" applyFont="1" applyAlignment="1">
      <alignment horizontal="left" vertical="center"/>
    </xf>
    <xf numFmtId="0" fontId="7" fillId="0" borderId="0" xfId="0" applyFont="1" applyAlignment="1">
      <alignment horizontal="left" vertical="center" wrapText="1"/>
    </xf>
    <xf numFmtId="164" fontId="8" fillId="0" borderId="0" xfId="0" applyNumberFormat="1" applyFont="1" applyAlignment="1">
      <alignment horizontal="center" vertical="top" wrapText="1"/>
    </xf>
    <xf numFmtId="167" fontId="8" fillId="0" borderId="0" xfId="0" applyNumberFormat="1" applyFont="1" applyAlignment="1">
      <alignment horizontal="center" vertical="center"/>
    </xf>
    <xf numFmtId="166" fontId="7" fillId="2" borderId="0" xfId="0" applyNumberFormat="1" applyFont="1" applyFill="1" applyAlignment="1">
      <alignment horizontal="left" vertical="top"/>
    </xf>
    <xf numFmtId="0" fontId="7" fillId="2" borderId="0" xfId="0" applyFont="1" applyFill="1" applyAlignment="1">
      <alignment horizontal="left" vertical="top"/>
    </xf>
    <xf numFmtId="0" fontId="7" fillId="0" borderId="0" xfId="0" applyFont="1" applyAlignment="1">
      <alignment horizontal="left" wrapText="1"/>
    </xf>
    <xf numFmtId="0" fontId="11" fillId="0" borderId="0" xfId="0" applyFont="1" applyAlignment="1">
      <alignment horizontal="left" vertical="top"/>
    </xf>
    <xf numFmtId="164" fontId="8" fillId="0" borderId="0" xfId="0" applyNumberFormat="1" applyFont="1" applyAlignment="1">
      <alignment horizontal="left" vertical="top" wrapText="1"/>
    </xf>
    <xf numFmtId="164" fontId="8" fillId="0" borderId="0" xfId="0" applyNumberFormat="1" applyFont="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8" fillId="0" borderId="0" xfId="0" applyFont="1" applyAlignment="1">
      <alignment horizontal="center" vertical="center"/>
    </xf>
    <xf numFmtId="0" fontId="7" fillId="2" borderId="0" xfId="0" applyFont="1" applyFill="1" applyAlignment="1">
      <alignment horizontal="left" wrapText="1"/>
    </xf>
    <xf numFmtId="0" fontId="7" fillId="2" borderId="0" xfId="0" applyFont="1" applyFill="1" applyAlignment="1">
      <alignment horizontal="left" vertical="center" wrapText="1"/>
    </xf>
    <xf numFmtId="164" fontId="8" fillId="2" borderId="0" xfId="0" applyNumberFormat="1" applyFont="1" applyFill="1" applyAlignment="1">
      <alignment horizontal="center" vertical="top" wrapText="1"/>
    </xf>
    <xf numFmtId="0" fontId="8" fillId="2" borderId="0" xfId="0" applyFont="1" applyFill="1" applyAlignment="1">
      <alignment horizontal="center" vertical="center"/>
    </xf>
    <xf numFmtId="0" fontId="8" fillId="2" borderId="0" xfId="0" applyFont="1" applyFill="1" applyAlignment="1">
      <alignment horizontal="left" vertical="center" wrapText="1"/>
    </xf>
    <xf numFmtId="0" fontId="7" fillId="2" borderId="0" xfId="0" applyFont="1" applyFill="1" applyAlignment="1">
      <alignment horizontal="center" vertical="top"/>
    </xf>
    <xf numFmtId="0" fontId="8" fillId="2" borderId="0" xfId="0" applyFont="1" applyFill="1" applyAlignment="1">
      <alignment horizontal="lef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left" vertical="top" wrapText="1"/>
    </xf>
    <xf numFmtId="0" fontId="7" fillId="2" borderId="0" xfId="0" applyFont="1" applyFill="1" applyAlignment="1">
      <alignment vertical="center"/>
    </xf>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12" fillId="2" borderId="0" xfId="0" applyFont="1" applyFill="1" applyAlignment="1">
      <alignment vertical="center"/>
    </xf>
    <xf numFmtId="0" fontId="13" fillId="2" borderId="0" xfId="0" applyFont="1" applyFill="1" applyAlignment="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18" fillId="5" borderId="1" xfId="0" applyFont="1" applyFill="1" applyBorder="1" applyAlignment="1">
      <alignment horizontal="left" vertical="center"/>
    </xf>
    <xf numFmtId="0" fontId="9"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9" fillId="5" borderId="1" xfId="1" applyFont="1" applyFill="1" applyBorder="1" applyAlignment="1">
      <alignment horizontal="center" vertical="center" wrapText="1"/>
    </xf>
    <xf numFmtId="0" fontId="9" fillId="4" borderId="0" xfId="0" applyFont="1" applyFill="1" applyAlignment="1">
      <alignment horizontal="left" wrapText="1"/>
    </xf>
    <xf numFmtId="0" fontId="9" fillId="4" borderId="0" xfId="0" applyFont="1" applyFill="1" applyAlignment="1">
      <alignment horizontal="justify" vertical="center" wrapText="1"/>
    </xf>
    <xf numFmtId="0" fontId="9" fillId="4" borderId="0" xfId="0" applyFont="1" applyFill="1" applyAlignment="1">
      <alignment horizontal="center" vertical="center" wrapText="1"/>
    </xf>
    <xf numFmtId="164" fontId="9" fillId="4" borderId="0" xfId="0" applyNumberFormat="1" applyFont="1" applyFill="1" applyAlignment="1">
      <alignment horizontal="center" vertical="center" wrapText="1"/>
    </xf>
    <xf numFmtId="0" fontId="9" fillId="5" borderId="0" xfId="0" applyFont="1" applyFill="1" applyAlignment="1">
      <alignment horizontal="center" vertical="center"/>
    </xf>
    <xf numFmtId="0" fontId="19" fillId="4" borderId="7" xfId="0" applyFont="1" applyFill="1" applyBorder="1" applyAlignment="1">
      <alignment horizontal="left" vertical="center"/>
    </xf>
    <xf numFmtId="0" fontId="9" fillId="4" borderId="0" xfId="0" applyFont="1" applyFill="1" applyAlignment="1">
      <alignment horizontal="left" vertical="center" wrapText="1"/>
    </xf>
    <xf numFmtId="164" fontId="18" fillId="4" borderId="0" xfId="0" applyNumberFormat="1" applyFont="1" applyFill="1" applyAlignment="1">
      <alignment horizontal="center" vertical="top" wrapText="1"/>
    </xf>
    <xf numFmtId="167" fontId="18" fillId="4" borderId="0" xfId="0" applyNumberFormat="1" applyFont="1" applyFill="1" applyAlignment="1">
      <alignment horizontal="center" vertical="center"/>
    </xf>
    <xf numFmtId="0" fontId="9" fillId="5" borderId="0" xfId="0" applyFont="1" applyFill="1" applyAlignment="1">
      <alignment horizontal="left" wrapText="1"/>
    </xf>
    <xf numFmtId="0" fontId="9" fillId="5" borderId="0" xfId="0" applyFont="1" applyFill="1" applyAlignment="1">
      <alignment horizontal="left" vertical="center" wrapText="1"/>
    </xf>
    <xf numFmtId="0" fontId="18" fillId="5" borderId="0" xfId="0" applyFont="1" applyFill="1" applyAlignment="1">
      <alignment horizontal="center" vertical="center"/>
    </xf>
    <xf numFmtId="0" fontId="9" fillId="5" borderId="0" xfId="0" applyFont="1" applyFill="1" applyAlignment="1">
      <alignment horizontal="center" vertical="center" wrapText="1"/>
    </xf>
    <xf numFmtId="164" fontId="9" fillId="5" borderId="0" xfId="0" applyNumberFormat="1" applyFont="1" applyFill="1" applyAlignment="1">
      <alignment horizontal="center" vertical="top" wrapText="1"/>
    </xf>
    <xf numFmtId="0" fontId="22" fillId="5" borderId="0" xfId="0" applyFont="1" applyFill="1" applyAlignment="1">
      <alignment horizontal="center" vertical="top" wrapText="1"/>
    </xf>
    <xf numFmtId="0" fontId="20" fillId="5" borderId="0" xfId="0" applyFont="1" applyFill="1" applyAlignment="1">
      <alignment horizontal="center" vertical="center"/>
    </xf>
    <xf numFmtId="0" fontId="21" fillId="2" borderId="1" xfId="0" applyFont="1" applyFill="1" applyBorder="1" applyAlignment="1">
      <alignment vertical="center" wrapText="1"/>
    </xf>
    <xf numFmtId="0" fontId="23" fillId="2" borderId="1" xfId="0" applyFont="1" applyFill="1" applyBorder="1" applyAlignment="1">
      <alignment horizontal="center" vertical="center" wrapText="1"/>
    </xf>
    <xf numFmtId="42" fontId="9" fillId="5" borderId="1" xfId="2" applyFont="1" applyFill="1" applyBorder="1" applyAlignment="1">
      <alignment horizontal="center" vertical="center" wrapText="1"/>
    </xf>
    <xf numFmtId="0" fontId="25" fillId="4" borderId="0" xfId="0" applyFont="1" applyFill="1"/>
    <xf numFmtId="0" fontId="18" fillId="5" borderId="6" xfId="0" applyFont="1" applyFill="1" applyBorder="1" applyAlignment="1">
      <alignment horizontal="center" vertical="top" wrapText="1"/>
    </xf>
    <xf numFmtId="0" fontId="18" fillId="5" borderId="0" xfId="0" applyFont="1" applyFill="1" applyAlignment="1">
      <alignment horizontal="center" vertical="top" wrapText="1"/>
    </xf>
    <xf numFmtId="0" fontId="26" fillId="5" borderId="0" xfId="0" applyFont="1" applyFill="1" applyAlignment="1">
      <alignment horizontal="left" vertical="center"/>
    </xf>
    <xf numFmtId="0" fontId="28" fillId="5" borderId="12" xfId="0" applyFont="1" applyFill="1" applyBorder="1" applyAlignment="1">
      <alignment horizontal="left" vertical="top"/>
    </xf>
    <xf numFmtId="0" fontId="29" fillId="5" borderId="0" xfId="0" applyFont="1" applyFill="1" applyAlignment="1">
      <alignment horizontal="center" vertical="center"/>
    </xf>
    <xf numFmtId="0" fontId="30" fillId="5" borderId="0" xfId="0" applyFont="1" applyFill="1" applyAlignment="1">
      <alignment horizontal="center" vertical="center" wrapText="1"/>
    </xf>
    <xf numFmtId="0" fontId="28" fillId="5" borderId="12" xfId="0" applyFont="1" applyFill="1" applyBorder="1" applyAlignment="1">
      <alignment vertical="top"/>
    </xf>
    <xf numFmtId="0" fontId="31" fillId="5" borderId="0" xfId="0" applyFont="1" applyFill="1" applyAlignment="1">
      <alignment horizontal="center" vertical="center"/>
    </xf>
    <xf numFmtId="0" fontId="28" fillId="5" borderId="0" xfId="0" applyFont="1" applyFill="1" applyAlignment="1">
      <alignment horizontal="center" vertical="center" wrapText="1"/>
    </xf>
    <xf numFmtId="0" fontId="1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 xfId="0" applyFont="1" applyFill="1" applyBorder="1" applyAlignment="1">
      <alignment vertical="center" wrapText="1"/>
    </xf>
    <xf numFmtId="0" fontId="18" fillId="5" borderId="1" xfId="0" applyFont="1" applyFill="1" applyBorder="1" applyAlignment="1">
      <alignment vertical="center" wrapText="1"/>
    </xf>
    <xf numFmtId="0" fontId="8" fillId="2" borderId="6" xfId="0" applyFont="1" applyFill="1" applyBorder="1" applyAlignment="1">
      <alignment horizontal="center" vertical="top" wrapText="1"/>
    </xf>
    <xf numFmtId="0" fontId="8" fillId="2" borderId="8" xfId="0" applyFont="1" applyFill="1" applyBorder="1" applyAlignment="1">
      <alignment horizontal="center" vertical="center"/>
    </xf>
    <xf numFmtId="0" fontId="8" fillId="2" borderId="0" xfId="0" applyFont="1" applyFill="1" applyAlignment="1">
      <alignment horizontal="center" vertical="center"/>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26" fillId="7" borderId="14" xfId="0" applyFont="1" applyFill="1" applyBorder="1" applyAlignment="1">
      <alignment horizontal="left" vertical="center" wrapText="1"/>
    </xf>
    <xf numFmtId="0" fontId="26" fillId="0" borderId="7" xfId="0" applyFont="1" applyBorder="1"/>
    <xf numFmtId="0" fontId="27" fillId="0" borderId="0" xfId="0" applyFont="1" applyAlignment="1">
      <alignment horizontal="center" vertical="center"/>
    </xf>
    <xf numFmtId="0" fontId="18" fillId="5" borderId="0" xfId="0" applyFont="1" applyFill="1" applyAlignment="1">
      <alignment horizontal="center" vertical="center"/>
    </xf>
    <xf numFmtId="0" fontId="18" fillId="5" borderId="6" xfId="0" applyFont="1" applyFill="1" applyBorder="1" applyAlignment="1">
      <alignment horizontal="center" vertical="center"/>
    </xf>
    <xf numFmtId="0" fontId="18" fillId="5" borderId="2"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11"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8" fillId="8" borderId="9" xfId="0" applyFont="1" applyFill="1" applyBorder="1" applyAlignment="1">
      <alignment horizontal="center" vertical="center"/>
    </xf>
    <xf numFmtId="0" fontId="18" fillId="8"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1" xfId="0" applyFont="1" applyFill="1" applyBorder="1"/>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xf>
  </cellXfs>
  <cellStyles count="3">
    <cellStyle name="Moneda [0]" xfId="2" builtinId="7"/>
    <cellStyle name="Normal" xfId="0" builtinId="0"/>
    <cellStyle name="Texto explicativo" xfId="1" builtinId="53" customBuiltin="1"/>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9933"/>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J61"/>
  <sheetViews>
    <sheetView view="pageBreakPreview" topLeftCell="A29" zoomScale="75" zoomScaleNormal="75" zoomScaleSheetLayoutView="75" workbookViewId="0">
      <selection activeCell="D37" sqref="D37"/>
    </sheetView>
  </sheetViews>
  <sheetFormatPr baseColWidth="10" defaultColWidth="9" defaultRowHeight="14.25"/>
  <cols>
    <col min="1" max="1" width="20" customWidth="1"/>
    <col min="2" max="2" width="33.625" customWidth="1"/>
    <col min="3" max="3" width="30" customWidth="1"/>
    <col min="4" max="4" width="43.875" customWidth="1"/>
    <col min="5" max="5" width="40.5" customWidth="1"/>
    <col min="6" max="6" width="28" style="88" customWidth="1"/>
    <col min="7" max="7" width="16.125" customWidth="1"/>
    <col min="8" max="8" width="19.125" customWidth="1"/>
  </cols>
  <sheetData>
    <row r="3" spans="1:10" ht="12.75" customHeight="1">
      <c r="A3" s="140" t="s">
        <v>55</v>
      </c>
      <c r="B3" s="140"/>
      <c r="C3" s="143" t="s">
        <v>0</v>
      </c>
      <c r="D3" s="144"/>
      <c r="E3" s="144"/>
      <c r="F3" s="144"/>
      <c r="G3" s="144"/>
      <c r="H3" s="144"/>
      <c r="I3" s="17"/>
      <c r="J3" s="17"/>
    </row>
    <row r="4" spans="1:10" ht="16.5" customHeight="1">
      <c r="A4" s="140"/>
      <c r="B4" s="140"/>
      <c r="C4" s="143"/>
      <c r="D4" s="143"/>
      <c r="E4" s="143"/>
      <c r="F4" s="144"/>
      <c r="G4" s="144"/>
      <c r="H4" s="144"/>
      <c r="I4" s="17"/>
      <c r="J4" s="17"/>
    </row>
    <row r="5" spans="1:10" ht="16.5" customHeight="1">
      <c r="A5" s="140"/>
      <c r="B5" s="140"/>
      <c r="C5" s="143" t="s">
        <v>1</v>
      </c>
      <c r="D5" s="144"/>
      <c r="E5" s="145" t="s">
        <v>2</v>
      </c>
      <c r="F5" s="145"/>
      <c r="G5" s="145"/>
      <c r="H5" s="145"/>
      <c r="I5" s="17"/>
      <c r="J5" s="17"/>
    </row>
    <row r="6" spans="1:10" ht="4.5" customHeight="1">
      <c r="A6" s="140"/>
      <c r="B6" s="140"/>
      <c r="C6" s="143"/>
      <c r="D6" s="143"/>
      <c r="E6" s="143"/>
      <c r="F6" s="145"/>
      <c r="G6" s="145"/>
      <c r="H6" s="145"/>
      <c r="I6" s="17"/>
      <c r="J6" s="17"/>
    </row>
    <row r="7" spans="1:10" ht="16.5" customHeight="1">
      <c r="A7" s="140"/>
      <c r="B7" s="140"/>
      <c r="C7" s="143" t="s">
        <v>3</v>
      </c>
      <c r="D7" s="144"/>
      <c r="E7" s="146" t="s">
        <v>4</v>
      </c>
      <c r="F7" s="146"/>
      <c r="G7" s="146"/>
      <c r="H7" s="146"/>
      <c r="I7" s="17"/>
      <c r="J7" s="17"/>
    </row>
    <row r="8" spans="1:10" ht="7.5" customHeight="1">
      <c r="A8" s="140"/>
      <c r="B8" s="140"/>
      <c r="C8" s="143"/>
      <c r="D8" s="143"/>
      <c r="E8" s="143"/>
      <c r="F8" s="146"/>
      <c r="G8" s="146"/>
      <c r="H8" s="146"/>
      <c r="I8" s="17"/>
      <c r="J8" s="17"/>
    </row>
    <row r="9" spans="1:10" ht="18" customHeight="1">
      <c r="A9" s="18"/>
      <c r="B9" s="19" t="s">
        <v>56</v>
      </c>
      <c r="C9" s="20"/>
      <c r="D9" s="21"/>
      <c r="E9" s="21"/>
      <c r="F9" s="22"/>
      <c r="G9" s="23"/>
      <c r="H9" s="19"/>
      <c r="I9" s="17"/>
      <c r="J9" s="17"/>
    </row>
    <row r="10" spans="1:10" ht="18.75" hidden="1" customHeight="1">
      <c r="A10" s="18"/>
      <c r="B10" s="18"/>
      <c r="C10" s="20"/>
      <c r="D10" s="21"/>
      <c r="E10" s="21"/>
      <c r="F10" s="22"/>
      <c r="G10" s="23"/>
      <c r="H10" s="19"/>
      <c r="I10" s="17"/>
      <c r="J10" s="17"/>
    </row>
    <row r="11" spans="1:10" ht="16.5" hidden="1" customHeight="1">
      <c r="A11" s="18"/>
      <c r="B11" s="18"/>
      <c r="C11" s="20"/>
      <c r="D11" s="21"/>
      <c r="E11" s="21"/>
      <c r="F11" s="22"/>
      <c r="G11" s="23"/>
      <c r="H11" s="19"/>
      <c r="I11" s="17"/>
      <c r="J11" s="17"/>
    </row>
    <row r="12" spans="1:10" ht="16.5" customHeight="1">
      <c r="A12" s="24"/>
      <c r="B12" s="24" t="s">
        <v>5</v>
      </c>
      <c r="C12" s="22"/>
      <c r="D12" s="25" t="s">
        <v>6</v>
      </c>
      <c r="E12" s="26"/>
      <c r="F12" s="27" t="s">
        <v>7</v>
      </c>
      <c r="G12" s="28"/>
      <c r="H12" s="24"/>
      <c r="I12" s="17"/>
      <c r="J12" s="17"/>
    </row>
    <row r="13" spans="1:10" ht="16.5" customHeight="1">
      <c r="A13" s="29" t="s">
        <v>8</v>
      </c>
      <c r="B13" s="29" t="s">
        <v>9</v>
      </c>
      <c r="C13" s="30" t="s">
        <v>10</v>
      </c>
      <c r="D13" s="29" t="s">
        <v>11</v>
      </c>
      <c r="E13" s="29" t="s">
        <v>12</v>
      </c>
      <c r="F13" s="30" t="s">
        <v>13</v>
      </c>
      <c r="G13" s="30" t="s">
        <v>14</v>
      </c>
      <c r="H13" s="29" t="s">
        <v>15</v>
      </c>
      <c r="I13" s="17"/>
      <c r="J13" s="17"/>
    </row>
    <row r="14" spans="1:10" ht="99" customHeight="1">
      <c r="A14" s="140" t="s">
        <v>16</v>
      </c>
      <c r="B14" s="28" t="s">
        <v>17</v>
      </c>
      <c r="C14" s="28" t="s">
        <v>18</v>
      </c>
      <c r="D14" s="140" t="s">
        <v>57</v>
      </c>
      <c r="E14" s="28" t="s">
        <v>19</v>
      </c>
      <c r="F14" s="140" t="s">
        <v>20</v>
      </c>
      <c r="G14" s="28" t="s">
        <v>21</v>
      </c>
      <c r="H14" s="31">
        <v>0</v>
      </c>
      <c r="I14" s="17"/>
      <c r="J14" s="17"/>
    </row>
    <row r="15" spans="1:10" ht="107.25" customHeight="1">
      <c r="A15" s="140"/>
      <c r="B15" s="28" t="s">
        <v>22</v>
      </c>
      <c r="C15" s="32" t="s">
        <v>23</v>
      </c>
      <c r="D15" s="140"/>
      <c r="E15" s="28" t="s">
        <v>42</v>
      </c>
      <c r="F15" s="140"/>
      <c r="G15" s="28" t="s">
        <v>24</v>
      </c>
      <c r="H15" s="31">
        <v>0</v>
      </c>
      <c r="I15" s="17"/>
      <c r="J15" s="17"/>
    </row>
    <row r="16" spans="1:10" ht="46.5" customHeight="1">
      <c r="A16" s="136" t="s">
        <v>25</v>
      </c>
      <c r="B16" s="141" t="s">
        <v>26</v>
      </c>
      <c r="C16" s="33" t="s">
        <v>58</v>
      </c>
      <c r="D16" s="142" t="s">
        <v>27</v>
      </c>
      <c r="E16" s="136" t="s">
        <v>59</v>
      </c>
      <c r="F16" s="34" t="s">
        <v>60</v>
      </c>
      <c r="G16" s="136" t="s">
        <v>24</v>
      </c>
      <c r="H16" s="137">
        <v>0</v>
      </c>
      <c r="I16" s="17"/>
      <c r="J16" s="17"/>
    </row>
    <row r="17" spans="1:10" ht="24" customHeight="1">
      <c r="A17" s="136"/>
      <c r="B17" s="141"/>
      <c r="C17" s="35" t="s">
        <v>61</v>
      </c>
      <c r="D17" s="142"/>
      <c r="E17" s="136"/>
      <c r="F17" s="34" t="s">
        <v>62</v>
      </c>
      <c r="G17" s="136"/>
      <c r="H17" s="137"/>
      <c r="I17" s="17"/>
      <c r="J17" s="17"/>
    </row>
    <row r="18" spans="1:10" ht="28.5" hidden="1">
      <c r="A18" s="136"/>
      <c r="B18" s="141"/>
      <c r="C18" s="35" t="s">
        <v>63</v>
      </c>
      <c r="D18" s="142"/>
      <c r="E18" s="136"/>
      <c r="F18" s="34" t="s">
        <v>64</v>
      </c>
      <c r="G18" s="136"/>
      <c r="H18" s="137"/>
      <c r="I18" s="17"/>
      <c r="J18" s="17"/>
    </row>
    <row r="19" spans="1:10" ht="36.75" customHeight="1">
      <c r="A19" s="136"/>
      <c r="B19" s="141"/>
      <c r="C19" s="35" t="s">
        <v>65</v>
      </c>
      <c r="D19" s="142"/>
      <c r="E19" s="136"/>
      <c r="F19" s="34" t="s">
        <v>66</v>
      </c>
      <c r="G19" s="136"/>
      <c r="H19" s="137"/>
      <c r="I19" s="17"/>
      <c r="J19" s="17"/>
    </row>
    <row r="20" spans="1:10" ht="28.5" customHeight="1">
      <c r="A20" s="136"/>
      <c r="B20" s="141"/>
      <c r="C20" s="35" t="s">
        <v>67</v>
      </c>
      <c r="D20" s="142"/>
      <c r="E20" s="136"/>
      <c r="F20" s="138" t="s">
        <v>68</v>
      </c>
      <c r="G20" s="136"/>
      <c r="H20" s="137"/>
      <c r="I20" s="17"/>
      <c r="J20" s="17"/>
    </row>
    <row r="21" spans="1:10" ht="28.5">
      <c r="A21" s="136"/>
      <c r="B21" s="141"/>
      <c r="C21" s="35" t="s">
        <v>69</v>
      </c>
      <c r="D21" s="142"/>
      <c r="E21" s="136"/>
      <c r="F21" s="138"/>
      <c r="G21" s="136"/>
      <c r="H21" s="137"/>
      <c r="I21" s="17"/>
      <c r="J21" s="17"/>
    </row>
    <row r="22" spans="1:10" ht="22.5" customHeight="1">
      <c r="A22" s="136"/>
      <c r="B22" s="141"/>
      <c r="C22" s="35" t="s">
        <v>70</v>
      </c>
      <c r="D22" s="142"/>
      <c r="E22" s="136"/>
      <c r="F22" s="34" t="s">
        <v>71</v>
      </c>
      <c r="G22" s="136"/>
      <c r="H22" s="137"/>
      <c r="I22" s="17"/>
      <c r="J22" s="17"/>
    </row>
    <row r="23" spans="1:10" ht="28.5">
      <c r="A23" s="136"/>
      <c r="B23" s="141"/>
      <c r="C23" s="35" t="s">
        <v>72</v>
      </c>
      <c r="D23" s="142"/>
      <c r="E23" s="136"/>
      <c r="F23" s="34" t="s">
        <v>28</v>
      </c>
      <c r="G23" s="136"/>
      <c r="H23" s="137"/>
      <c r="I23" s="17"/>
      <c r="J23" s="17"/>
    </row>
    <row r="24" spans="1:10" hidden="1">
      <c r="A24" s="136"/>
      <c r="B24" s="141"/>
      <c r="C24" s="35" t="s">
        <v>73</v>
      </c>
      <c r="D24" s="142"/>
      <c r="E24" s="136"/>
      <c r="F24" s="34" t="s">
        <v>74</v>
      </c>
      <c r="G24" s="136"/>
      <c r="H24" s="137"/>
      <c r="I24" s="17"/>
      <c r="J24" s="17"/>
    </row>
    <row r="25" spans="1:10" ht="23.25" customHeight="1">
      <c r="A25" s="136"/>
      <c r="B25" s="141"/>
      <c r="C25" s="35" t="s">
        <v>75</v>
      </c>
      <c r="D25" s="142"/>
      <c r="E25" s="136"/>
      <c r="F25" s="34" t="s">
        <v>76</v>
      </c>
      <c r="G25" s="136"/>
      <c r="H25" s="137"/>
      <c r="I25" s="17"/>
      <c r="J25" s="17"/>
    </row>
    <row r="26" spans="1:10" ht="28.5">
      <c r="A26" s="136"/>
      <c r="B26" s="141"/>
      <c r="C26" s="35" t="s">
        <v>77</v>
      </c>
      <c r="D26" s="142"/>
      <c r="E26" s="136"/>
      <c r="F26" s="36" t="s">
        <v>78</v>
      </c>
      <c r="G26" s="136"/>
      <c r="H26" s="137"/>
      <c r="I26" s="17"/>
      <c r="J26" s="17"/>
    </row>
    <row r="27" spans="1:10" ht="76.5" customHeight="1">
      <c r="A27" s="136"/>
      <c r="B27" s="139" t="s">
        <v>79</v>
      </c>
      <c r="C27" s="37" t="s">
        <v>80</v>
      </c>
      <c r="D27" s="38" t="s">
        <v>81</v>
      </c>
      <c r="E27" s="28" t="s">
        <v>82</v>
      </c>
      <c r="F27" s="28" t="s">
        <v>83</v>
      </c>
      <c r="G27" s="28" t="s">
        <v>30</v>
      </c>
      <c r="H27" s="31">
        <v>0</v>
      </c>
      <c r="I27" s="39"/>
      <c r="J27" s="17"/>
    </row>
    <row r="28" spans="1:10" ht="76.5" customHeight="1">
      <c r="A28" s="136"/>
      <c r="B28" s="139"/>
      <c r="C28" s="37" t="s">
        <v>84</v>
      </c>
      <c r="D28" s="40" t="s">
        <v>85</v>
      </c>
      <c r="E28" s="37" t="s">
        <v>82</v>
      </c>
      <c r="F28" s="41" t="s">
        <v>31</v>
      </c>
      <c r="G28" s="37" t="s">
        <v>86</v>
      </c>
      <c r="H28" s="42">
        <v>0</v>
      </c>
      <c r="I28" s="39"/>
      <c r="J28" s="17"/>
    </row>
    <row r="29" spans="1:10" ht="72.75" customHeight="1">
      <c r="A29" s="136"/>
      <c r="B29" s="139"/>
      <c r="C29" s="28" t="s">
        <v>127</v>
      </c>
      <c r="D29" s="38" t="s">
        <v>87</v>
      </c>
      <c r="E29" s="28" t="s">
        <v>82</v>
      </c>
      <c r="F29" s="34" t="s">
        <v>31</v>
      </c>
      <c r="G29" s="28" t="s">
        <v>86</v>
      </c>
      <c r="H29" s="31">
        <v>0</v>
      </c>
      <c r="I29" s="39"/>
      <c r="J29" s="17"/>
    </row>
    <row r="30" spans="1:10" ht="54" hidden="1" customHeight="1">
      <c r="A30" s="136"/>
      <c r="B30" s="139"/>
      <c r="C30" s="28" t="s">
        <v>88</v>
      </c>
      <c r="D30" s="38" t="s">
        <v>89</v>
      </c>
      <c r="E30" s="28" t="s">
        <v>29</v>
      </c>
      <c r="F30" s="34" t="s">
        <v>31</v>
      </c>
      <c r="G30" s="28" t="s">
        <v>30</v>
      </c>
      <c r="H30" s="31">
        <v>0</v>
      </c>
      <c r="I30" s="39"/>
      <c r="J30" s="17"/>
    </row>
    <row r="31" spans="1:10" ht="54" customHeight="1">
      <c r="A31" s="136"/>
      <c r="B31" s="139"/>
      <c r="C31" s="28" t="s">
        <v>90</v>
      </c>
      <c r="D31" s="38" t="s">
        <v>91</v>
      </c>
      <c r="E31" s="28" t="s">
        <v>29</v>
      </c>
      <c r="F31" s="28" t="s">
        <v>92</v>
      </c>
      <c r="G31" s="28" t="s">
        <v>33</v>
      </c>
      <c r="H31" s="31">
        <v>0</v>
      </c>
      <c r="I31" s="39"/>
      <c r="J31" s="17"/>
    </row>
    <row r="32" spans="1:10" ht="60" customHeight="1">
      <c r="A32" s="136"/>
      <c r="B32" s="139"/>
      <c r="C32" s="43" t="s">
        <v>93</v>
      </c>
      <c r="D32" s="38" t="s">
        <v>94</v>
      </c>
      <c r="E32" s="28" t="s">
        <v>32</v>
      </c>
      <c r="F32" s="44" t="s">
        <v>34</v>
      </c>
      <c r="G32" s="28" t="s">
        <v>47</v>
      </c>
      <c r="H32" s="31">
        <v>4411182</v>
      </c>
      <c r="I32" s="39"/>
      <c r="J32" s="17"/>
    </row>
    <row r="33" spans="1:10" ht="87.75" hidden="1" customHeight="1">
      <c r="A33" s="136"/>
      <c r="B33" s="139"/>
      <c r="C33" s="30" t="s">
        <v>95</v>
      </c>
      <c r="D33" s="45" t="s">
        <v>96</v>
      </c>
      <c r="E33" s="30" t="s">
        <v>32</v>
      </c>
      <c r="F33" s="46" t="s">
        <v>34</v>
      </c>
      <c r="G33" s="30" t="s">
        <v>24</v>
      </c>
      <c r="H33" s="31">
        <v>0</v>
      </c>
      <c r="I33" s="39"/>
      <c r="J33" s="17"/>
    </row>
    <row r="34" spans="1:10" ht="87.75" customHeight="1">
      <c r="A34" s="136"/>
      <c r="B34" s="139"/>
      <c r="C34" s="43" t="s">
        <v>97</v>
      </c>
      <c r="D34" s="38" t="s">
        <v>98</v>
      </c>
      <c r="E34" s="28" t="s">
        <v>32</v>
      </c>
      <c r="F34" s="44" t="s">
        <v>28</v>
      </c>
      <c r="G34" s="28" t="s">
        <v>51</v>
      </c>
      <c r="H34" s="31">
        <v>0</v>
      </c>
      <c r="I34" s="39"/>
      <c r="J34" s="17"/>
    </row>
    <row r="35" spans="1:10" ht="57.75" customHeight="1">
      <c r="A35" s="136"/>
      <c r="B35" s="139"/>
      <c r="C35" s="28" t="s">
        <v>99</v>
      </c>
      <c r="D35" s="38" t="s">
        <v>100</v>
      </c>
      <c r="E35" s="28" t="s">
        <v>32</v>
      </c>
      <c r="F35" s="44" t="s">
        <v>34</v>
      </c>
      <c r="G35" s="28" t="s">
        <v>47</v>
      </c>
      <c r="H35" s="31">
        <v>4411182</v>
      </c>
      <c r="I35" s="39"/>
      <c r="J35" s="17"/>
    </row>
    <row r="36" spans="1:10" ht="84.75" customHeight="1">
      <c r="A36" s="136"/>
      <c r="B36" s="139"/>
      <c r="C36" s="28" t="s">
        <v>101</v>
      </c>
      <c r="D36" s="38" t="s">
        <v>102</v>
      </c>
      <c r="E36" s="28" t="s">
        <v>103</v>
      </c>
      <c r="F36" s="44" t="s">
        <v>34</v>
      </c>
      <c r="G36" s="28" t="s">
        <v>104</v>
      </c>
      <c r="H36" s="31">
        <v>3691200</v>
      </c>
      <c r="I36" s="39"/>
      <c r="J36" s="17"/>
    </row>
    <row r="37" spans="1:10" ht="72" customHeight="1">
      <c r="A37" s="136"/>
      <c r="B37" s="139"/>
      <c r="C37" s="28" t="s">
        <v>105</v>
      </c>
      <c r="D37" s="38" t="s">
        <v>106</v>
      </c>
      <c r="E37" s="28" t="s">
        <v>48</v>
      </c>
      <c r="F37" s="44" t="s">
        <v>34</v>
      </c>
      <c r="G37" s="28" t="s">
        <v>49</v>
      </c>
      <c r="H37" s="31">
        <v>7792000</v>
      </c>
      <c r="I37" s="39"/>
      <c r="J37" s="17"/>
    </row>
    <row r="38" spans="1:10" ht="129.75" customHeight="1">
      <c r="A38" s="140" t="s">
        <v>35</v>
      </c>
      <c r="B38" s="140" t="s">
        <v>46</v>
      </c>
      <c r="C38" s="28" t="s">
        <v>107</v>
      </c>
      <c r="D38" s="38" t="s">
        <v>108</v>
      </c>
      <c r="E38" s="28" t="s">
        <v>109</v>
      </c>
      <c r="F38" s="44" t="s">
        <v>110</v>
      </c>
      <c r="G38" s="47" t="s">
        <v>111</v>
      </c>
      <c r="H38" s="31">
        <v>0</v>
      </c>
      <c r="I38" s="17"/>
      <c r="J38" s="17"/>
    </row>
    <row r="39" spans="1:10" ht="93" customHeight="1">
      <c r="A39" s="140"/>
      <c r="B39" s="140"/>
      <c r="C39" s="28" t="s">
        <v>44</v>
      </c>
      <c r="D39" s="38" t="s">
        <v>45</v>
      </c>
      <c r="E39" s="28" t="s">
        <v>112</v>
      </c>
      <c r="F39" s="44" t="s">
        <v>34</v>
      </c>
      <c r="G39" s="48" t="s">
        <v>113</v>
      </c>
      <c r="H39" s="31">
        <v>6229812</v>
      </c>
      <c r="I39" s="17"/>
      <c r="J39" s="17"/>
    </row>
    <row r="40" spans="1:10" ht="72" customHeight="1">
      <c r="A40" s="140"/>
      <c r="B40" s="140"/>
      <c r="C40" s="28" t="s">
        <v>114</v>
      </c>
      <c r="D40" s="38" t="s">
        <v>115</v>
      </c>
      <c r="E40" s="28" t="s">
        <v>32</v>
      </c>
      <c r="F40" s="44" t="s">
        <v>34</v>
      </c>
      <c r="G40" s="48" t="s">
        <v>116</v>
      </c>
      <c r="H40" s="31">
        <v>3093624</v>
      </c>
      <c r="I40" s="17"/>
      <c r="J40" s="17"/>
    </row>
    <row r="41" spans="1:10" ht="105" customHeight="1">
      <c r="A41" s="140"/>
      <c r="B41" s="140"/>
      <c r="C41" s="28" t="s">
        <v>117</v>
      </c>
      <c r="D41" s="38" t="s">
        <v>118</v>
      </c>
      <c r="E41" s="28" t="s">
        <v>32</v>
      </c>
      <c r="F41" s="44" t="s">
        <v>119</v>
      </c>
      <c r="G41" s="48" t="s">
        <v>104</v>
      </c>
      <c r="H41" s="31">
        <v>0</v>
      </c>
      <c r="I41" s="17"/>
      <c r="J41" s="17"/>
    </row>
    <row r="42" spans="1:10" ht="111.75" customHeight="1">
      <c r="A42" s="140"/>
      <c r="B42" s="140"/>
      <c r="C42" s="28" t="s">
        <v>52</v>
      </c>
      <c r="D42" s="38" t="s">
        <v>120</v>
      </c>
      <c r="E42" s="28" t="s">
        <v>32</v>
      </c>
      <c r="F42" s="44" t="s">
        <v>121</v>
      </c>
      <c r="G42" s="48" t="s">
        <v>104</v>
      </c>
      <c r="H42" s="31">
        <v>0</v>
      </c>
      <c r="I42" s="17"/>
      <c r="J42" s="17"/>
    </row>
    <row r="43" spans="1:10" ht="83.25" customHeight="1">
      <c r="A43" s="140"/>
      <c r="B43" s="140"/>
      <c r="C43" s="28" t="s">
        <v>122</v>
      </c>
      <c r="D43" s="38" t="s">
        <v>123</v>
      </c>
      <c r="E43" s="28" t="s">
        <v>32</v>
      </c>
      <c r="F43" s="44" t="s">
        <v>34</v>
      </c>
      <c r="G43" s="48" t="s">
        <v>51</v>
      </c>
      <c r="H43" s="31">
        <v>10227000</v>
      </c>
      <c r="I43" s="17"/>
      <c r="J43" s="17"/>
    </row>
    <row r="44" spans="1:10" ht="80.25" customHeight="1">
      <c r="A44" s="140"/>
      <c r="B44" s="140"/>
      <c r="C44" s="28" t="s">
        <v>36</v>
      </c>
      <c r="D44" s="38" t="s">
        <v>37</v>
      </c>
      <c r="E44" s="28" t="s">
        <v>43</v>
      </c>
      <c r="F44" s="28" t="s">
        <v>38</v>
      </c>
      <c r="G44" s="28" t="s">
        <v>39</v>
      </c>
      <c r="H44" s="31">
        <v>0</v>
      </c>
      <c r="I44" s="17"/>
      <c r="J44" s="17"/>
    </row>
    <row r="45" spans="1:10" ht="28.5" customHeight="1">
      <c r="A45" s="133" t="s">
        <v>53</v>
      </c>
      <c r="B45" s="133"/>
      <c r="C45" s="49"/>
      <c r="D45" s="50"/>
      <c r="E45" s="50"/>
      <c r="F45" s="49"/>
      <c r="G45" s="49"/>
      <c r="H45" s="51">
        <f>SUM(H14:H44)</f>
        <v>39856000</v>
      </c>
      <c r="I45" s="17"/>
      <c r="J45" s="17"/>
    </row>
    <row r="46" spans="1:10" ht="17.25" customHeight="1">
      <c r="A46" s="52"/>
      <c r="B46" s="53"/>
      <c r="C46" s="54"/>
      <c r="D46" s="55"/>
      <c r="E46" s="55"/>
      <c r="F46" s="56"/>
      <c r="G46" s="57"/>
      <c r="H46" s="58"/>
      <c r="I46" s="17"/>
      <c r="J46" s="17"/>
    </row>
    <row r="47" spans="1:10" s="66" customFormat="1" ht="16.5" customHeight="1">
      <c r="A47" s="59"/>
      <c r="B47" s="60"/>
      <c r="C47" s="61" t="s">
        <v>40</v>
      </c>
      <c r="D47" s="62"/>
      <c r="E47" s="62"/>
      <c r="F47" s="56"/>
      <c r="G47" s="63"/>
      <c r="H47" s="64"/>
      <c r="I47" s="65"/>
      <c r="J47" s="65"/>
    </row>
    <row r="48" spans="1:10" ht="16.5" customHeight="1">
      <c r="A48" s="59"/>
      <c r="B48" s="53"/>
      <c r="C48" s="61"/>
      <c r="D48" s="55"/>
      <c r="E48" s="55"/>
      <c r="F48" s="56"/>
      <c r="G48" s="57"/>
      <c r="H48" s="67"/>
      <c r="I48" s="17"/>
      <c r="J48" s="17"/>
    </row>
    <row r="49" spans="1:10" ht="16.5" customHeight="1">
      <c r="A49" s="59"/>
      <c r="B49" s="53"/>
      <c r="C49" s="68"/>
      <c r="D49" s="134" t="s">
        <v>124</v>
      </c>
      <c r="E49" s="134"/>
      <c r="F49" s="69"/>
      <c r="G49" s="70"/>
      <c r="H49" s="71"/>
      <c r="I49" s="17"/>
      <c r="J49" s="17"/>
    </row>
    <row r="50" spans="1:10" ht="16.5" customHeight="1">
      <c r="A50" s="59"/>
      <c r="B50" s="52"/>
      <c r="C50" s="72"/>
      <c r="D50" s="135" t="s">
        <v>125</v>
      </c>
      <c r="E50" s="135"/>
      <c r="F50" s="69"/>
      <c r="G50" s="70"/>
      <c r="H50" s="73"/>
      <c r="I50" s="17"/>
      <c r="J50" s="17"/>
    </row>
    <row r="51" spans="1:10" ht="16.5" customHeight="1">
      <c r="A51" s="60" t="s">
        <v>50</v>
      </c>
      <c r="B51" s="71"/>
      <c r="C51" s="72"/>
      <c r="D51" s="74"/>
      <c r="E51" s="74"/>
      <c r="F51" s="69"/>
      <c r="G51" s="70"/>
      <c r="H51" s="73"/>
      <c r="I51" s="17"/>
      <c r="J51" s="17"/>
    </row>
    <row r="52" spans="1:10" ht="16.5" customHeight="1">
      <c r="A52" s="52" t="s">
        <v>126</v>
      </c>
      <c r="B52" s="71"/>
      <c r="C52" s="72"/>
      <c r="D52" s="74"/>
      <c r="E52" s="74"/>
      <c r="F52" s="69"/>
      <c r="G52" s="70"/>
      <c r="H52" s="73"/>
      <c r="I52" s="17"/>
      <c r="J52" s="17"/>
    </row>
    <row r="53" spans="1:10" ht="16.5" customHeight="1">
      <c r="A53" s="60" t="s">
        <v>41</v>
      </c>
      <c r="B53" s="71"/>
      <c r="C53" s="72"/>
      <c r="D53" s="75"/>
      <c r="E53" s="74"/>
      <c r="F53" s="69"/>
      <c r="G53" s="70"/>
      <c r="H53" s="73"/>
      <c r="I53" s="17"/>
      <c r="J53" s="17"/>
    </row>
    <row r="54" spans="1:10" ht="14.25" customHeight="1">
      <c r="A54" s="52"/>
      <c r="B54" s="76"/>
      <c r="C54" s="77"/>
      <c r="D54" s="60"/>
      <c r="E54" s="60"/>
      <c r="F54" s="69"/>
      <c r="G54" s="70"/>
      <c r="H54" s="73"/>
      <c r="I54" s="17"/>
      <c r="J54" s="17"/>
    </row>
    <row r="55" spans="1:10" ht="12.75" customHeight="1">
      <c r="A55" s="76"/>
      <c r="B55" s="78"/>
      <c r="C55" s="69"/>
      <c r="D55" s="69"/>
      <c r="E55" s="69"/>
      <c r="F55" s="69"/>
      <c r="G55" s="79"/>
      <c r="H55" s="80"/>
      <c r="I55" s="17"/>
      <c r="J55" s="17"/>
    </row>
    <row r="56" spans="1:10" ht="18" customHeight="1">
      <c r="A56" s="81"/>
      <c r="B56" s="82"/>
      <c r="C56" s="83"/>
      <c r="D56" s="83"/>
      <c r="E56" s="83"/>
      <c r="F56" s="83"/>
      <c r="G56" s="84"/>
      <c r="H56" s="85"/>
      <c r="I56" s="17"/>
      <c r="J56" s="17"/>
    </row>
    <row r="57" spans="1:10" ht="20.25" customHeight="1">
      <c r="A57" s="81"/>
      <c r="B57" s="86"/>
      <c r="C57" s="83"/>
      <c r="D57" s="83"/>
      <c r="E57" s="83"/>
      <c r="F57" s="83"/>
      <c r="G57" s="84"/>
      <c r="H57" s="85"/>
    </row>
    <row r="58" spans="1:10" ht="12.75" customHeight="1">
      <c r="A58" s="81"/>
      <c r="B58" s="87"/>
      <c r="C58" s="83"/>
      <c r="D58" s="83"/>
      <c r="E58" s="83"/>
      <c r="F58" s="83"/>
      <c r="G58" s="84"/>
      <c r="H58" s="85"/>
    </row>
    <row r="59" spans="1:10" ht="12.75" customHeight="1">
      <c r="A59" s="81"/>
      <c r="B59" s="87"/>
      <c r="C59" s="83"/>
      <c r="D59" s="83"/>
      <c r="E59" s="83"/>
      <c r="F59" s="83"/>
      <c r="G59" s="84"/>
      <c r="H59" s="85"/>
    </row>
    <row r="60" spans="1:10" ht="12.75" customHeight="1">
      <c r="A60" s="81"/>
      <c r="B60" s="87"/>
      <c r="C60" s="83"/>
      <c r="D60" s="83"/>
      <c r="E60" s="83"/>
      <c r="F60" s="83"/>
      <c r="G60" s="84"/>
      <c r="H60" s="85"/>
    </row>
    <row r="61" spans="1:10">
      <c r="A61" s="81"/>
    </row>
  </sheetData>
  <mergeCells count="24">
    <mergeCell ref="A3:B8"/>
    <mergeCell ref="C3:C4"/>
    <mergeCell ref="D3:D8"/>
    <mergeCell ref="E3:H4"/>
    <mergeCell ref="C5:C6"/>
    <mergeCell ref="E5:H6"/>
    <mergeCell ref="C7:C8"/>
    <mergeCell ref="E7:H8"/>
    <mergeCell ref="A14:A15"/>
    <mergeCell ref="D14:D15"/>
    <mergeCell ref="F14:F15"/>
    <mergeCell ref="A16:A37"/>
    <mergeCell ref="B16:B26"/>
    <mergeCell ref="D16:D26"/>
    <mergeCell ref="E16:E26"/>
    <mergeCell ref="A45:B45"/>
    <mergeCell ref="D49:E49"/>
    <mergeCell ref="D50:E50"/>
    <mergeCell ref="G16:G26"/>
    <mergeCell ref="H16:H26"/>
    <mergeCell ref="F20:F21"/>
    <mergeCell ref="B27:B37"/>
    <mergeCell ref="A38:A44"/>
    <mergeCell ref="B38:B44"/>
  </mergeCells>
  <printOptions horizontalCentered="1"/>
  <pageMargins left="0.39370078740157483" right="0.39370078740157483" top="0.39370078740157483" bottom="0.39370078740157483" header="0.31496062992125984" footer="0.31496062992125984"/>
  <pageSetup scale="50" firstPageNumber="0" pageOrder="overThenDown"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zoomScale="75" zoomScaleNormal="75" zoomScaleSheetLayoutView="75" workbookViewId="0"/>
  </sheetViews>
  <sheetFormatPr baseColWidth="10" defaultColWidth="9" defaultRowHeight="14.25"/>
  <cols>
    <col min="1" max="2" width="33.625" style="2" customWidth="1"/>
    <col min="3" max="3" width="30.125" style="2" bestFit="1" customWidth="1"/>
    <col min="4" max="4" width="47.25" style="2" bestFit="1" customWidth="1"/>
    <col min="5" max="5" width="40.5" style="2" customWidth="1"/>
    <col min="6" max="6" width="28" style="16" customWidth="1"/>
    <col min="7" max="7" width="16.125" style="2" customWidth="1"/>
    <col min="8" max="8" width="19.125" style="2" customWidth="1"/>
    <col min="9" max="9" width="12.625" style="2" bestFit="1" customWidth="1"/>
    <col min="10" max="16384" width="9" style="2"/>
  </cols>
  <sheetData>
    <row r="1" spans="1:9">
      <c r="A1" s="118"/>
      <c r="B1" s="118"/>
      <c r="C1" s="118"/>
    </row>
    <row r="3" spans="1:9" ht="12.75" customHeight="1">
      <c r="A3" s="162" t="s">
        <v>176</v>
      </c>
      <c r="B3" s="163"/>
      <c r="C3" s="171" t="s">
        <v>0</v>
      </c>
      <c r="D3" s="173"/>
      <c r="E3" s="173"/>
      <c r="F3" s="173"/>
      <c r="G3" s="173"/>
      <c r="H3" s="173"/>
      <c r="I3" s="1"/>
    </row>
    <row r="4" spans="1:9" ht="16.5" customHeight="1">
      <c r="A4" s="164"/>
      <c r="B4" s="165"/>
      <c r="C4" s="172"/>
      <c r="D4" s="174"/>
      <c r="E4" s="174"/>
      <c r="F4" s="173"/>
      <c r="G4" s="173"/>
      <c r="H4" s="173"/>
      <c r="I4" s="1"/>
    </row>
    <row r="5" spans="1:9" ht="16.5" customHeight="1">
      <c r="A5" s="164"/>
      <c r="B5" s="165"/>
      <c r="C5" s="171" t="s">
        <v>1</v>
      </c>
      <c r="D5" s="173"/>
      <c r="E5" s="175" t="s">
        <v>2</v>
      </c>
      <c r="F5" s="175"/>
      <c r="G5" s="175"/>
      <c r="H5" s="175"/>
      <c r="I5" s="1"/>
    </row>
    <row r="6" spans="1:9" ht="4.5" customHeight="1">
      <c r="A6" s="164"/>
      <c r="B6" s="165"/>
      <c r="C6" s="172"/>
      <c r="D6" s="174"/>
      <c r="E6" s="174"/>
      <c r="F6" s="175"/>
      <c r="G6" s="175"/>
      <c r="H6" s="175"/>
      <c r="I6" s="1"/>
    </row>
    <row r="7" spans="1:9" ht="16.5" customHeight="1">
      <c r="A7" s="164"/>
      <c r="B7" s="165"/>
      <c r="C7" s="171" t="s">
        <v>3</v>
      </c>
      <c r="D7" s="173"/>
      <c r="E7" s="176" t="s">
        <v>4</v>
      </c>
      <c r="F7" s="176"/>
      <c r="G7" s="176"/>
      <c r="H7" s="176"/>
      <c r="I7" s="1"/>
    </row>
    <row r="8" spans="1:9" ht="7.5" customHeight="1">
      <c r="A8" s="166"/>
      <c r="B8" s="167"/>
      <c r="C8" s="172"/>
      <c r="D8" s="174"/>
      <c r="E8" s="174"/>
      <c r="F8" s="176"/>
      <c r="G8" s="176"/>
      <c r="H8" s="176"/>
      <c r="I8" s="1"/>
    </row>
    <row r="9" spans="1:9" ht="15">
      <c r="A9" s="116"/>
      <c r="B9" s="116" t="s">
        <v>177</v>
      </c>
      <c r="C9" s="115"/>
      <c r="D9" s="115"/>
      <c r="E9" s="115"/>
      <c r="F9" s="115"/>
      <c r="G9" s="115"/>
      <c r="H9" s="115"/>
      <c r="I9" s="1"/>
    </row>
    <row r="10" spans="1:9" ht="18.75" hidden="1" customHeight="1">
      <c r="A10" s="3"/>
      <c r="B10" s="3"/>
      <c r="C10" s="5"/>
      <c r="D10" s="6"/>
      <c r="E10" s="6"/>
      <c r="F10" s="7"/>
      <c r="G10" s="8"/>
      <c r="H10" s="4"/>
      <c r="I10" s="1"/>
    </row>
    <row r="11" spans="1:9" ht="16.5" hidden="1" customHeight="1">
      <c r="A11" s="3"/>
      <c r="B11" s="3"/>
      <c r="C11" s="5"/>
      <c r="D11" s="6"/>
      <c r="E11" s="6"/>
      <c r="F11" s="7"/>
      <c r="G11" s="8"/>
      <c r="H11" s="4"/>
      <c r="I11" s="1"/>
    </row>
    <row r="12" spans="1:9" ht="16.5" customHeight="1">
      <c r="A12" s="90"/>
      <c r="B12" s="90" t="s">
        <v>5</v>
      </c>
      <c r="C12" s="91"/>
      <c r="D12" s="92" t="s">
        <v>141</v>
      </c>
      <c r="E12" s="93"/>
      <c r="F12" s="94" t="s">
        <v>7</v>
      </c>
      <c r="G12" s="89"/>
      <c r="H12" s="90"/>
      <c r="I12" s="1"/>
    </row>
    <row r="13" spans="1:9" ht="16.5" customHeight="1">
      <c r="A13" s="95" t="s">
        <v>8</v>
      </c>
      <c r="B13" s="95" t="s">
        <v>9</v>
      </c>
      <c r="C13" s="96" t="s">
        <v>10</v>
      </c>
      <c r="D13" s="95" t="s">
        <v>11</v>
      </c>
      <c r="E13" s="95" t="s">
        <v>12</v>
      </c>
      <c r="F13" s="96" t="s">
        <v>13</v>
      </c>
      <c r="G13" s="96" t="s">
        <v>14</v>
      </c>
      <c r="H13" s="95" t="s">
        <v>15</v>
      </c>
      <c r="I13" s="1"/>
    </row>
    <row r="14" spans="1:9" ht="45.75" customHeight="1">
      <c r="A14" s="160" t="s">
        <v>169</v>
      </c>
      <c r="B14" s="160"/>
      <c r="C14" s="160"/>
      <c r="D14" s="160"/>
      <c r="E14" s="160"/>
      <c r="F14" s="160"/>
      <c r="G14" s="160"/>
      <c r="H14" s="161"/>
      <c r="I14" s="1"/>
    </row>
    <row r="15" spans="1:9" ht="162" customHeight="1">
      <c r="A15" s="152" t="s">
        <v>169</v>
      </c>
      <c r="B15" s="157" t="s">
        <v>128</v>
      </c>
      <c r="C15" s="89" t="s">
        <v>207</v>
      </c>
      <c r="D15" s="97" t="s">
        <v>193</v>
      </c>
      <c r="E15" s="89" t="s">
        <v>129</v>
      </c>
      <c r="F15" s="98" t="s">
        <v>194</v>
      </c>
      <c r="G15" s="89" t="s">
        <v>196</v>
      </c>
      <c r="H15" s="117">
        <v>4450000</v>
      </c>
      <c r="I15" s="1"/>
    </row>
    <row r="16" spans="1:9" ht="162" customHeight="1">
      <c r="A16" s="153"/>
      <c r="B16" s="158"/>
      <c r="C16" s="89" t="s">
        <v>195</v>
      </c>
      <c r="D16" s="97" t="s">
        <v>212</v>
      </c>
      <c r="E16" s="89" t="s">
        <v>129</v>
      </c>
      <c r="F16" s="98" t="s">
        <v>155</v>
      </c>
      <c r="G16" s="89" t="s">
        <v>159</v>
      </c>
      <c r="H16" s="117">
        <v>4500000</v>
      </c>
      <c r="I16" s="1"/>
    </row>
    <row r="17" spans="1:9" ht="51.75" customHeight="1">
      <c r="A17" s="160" t="s">
        <v>170</v>
      </c>
      <c r="B17" s="160"/>
      <c r="C17" s="160"/>
      <c r="D17" s="160"/>
      <c r="E17" s="160"/>
      <c r="F17" s="160"/>
      <c r="G17" s="160"/>
      <c r="H17" s="161"/>
      <c r="I17" s="1"/>
    </row>
    <row r="18" spans="1:9" ht="123" customHeight="1">
      <c r="A18" s="152" t="s">
        <v>170</v>
      </c>
      <c r="B18" s="89" t="s">
        <v>131</v>
      </c>
      <c r="C18" s="89" t="s">
        <v>133</v>
      </c>
      <c r="D18" s="131" t="s">
        <v>54</v>
      </c>
      <c r="E18" s="89" t="s">
        <v>175</v>
      </c>
      <c r="F18" s="168" t="s">
        <v>183</v>
      </c>
      <c r="G18" s="89" t="s">
        <v>21</v>
      </c>
      <c r="H18" s="117">
        <v>0</v>
      </c>
      <c r="I18" s="1"/>
    </row>
    <row r="19" spans="1:9" ht="107.25" customHeight="1">
      <c r="A19" s="154"/>
      <c r="B19" s="89" t="s">
        <v>132</v>
      </c>
      <c r="C19" s="89" t="s">
        <v>134</v>
      </c>
      <c r="D19" s="131" t="s">
        <v>136</v>
      </c>
      <c r="E19" s="89" t="s">
        <v>197</v>
      </c>
      <c r="F19" s="168"/>
      <c r="G19" s="89" t="s">
        <v>160</v>
      </c>
      <c r="H19" s="117">
        <v>0</v>
      </c>
      <c r="I19" s="1"/>
    </row>
    <row r="20" spans="1:9" ht="110.25" customHeight="1">
      <c r="A20" s="154"/>
      <c r="B20" s="157" t="s">
        <v>26</v>
      </c>
      <c r="C20" s="130" t="s">
        <v>138</v>
      </c>
      <c r="D20" s="131" t="s">
        <v>198</v>
      </c>
      <c r="E20" s="89" t="s">
        <v>184</v>
      </c>
      <c r="F20" s="89" t="s">
        <v>150</v>
      </c>
      <c r="G20" s="89" t="s">
        <v>158</v>
      </c>
      <c r="H20" s="117">
        <v>0</v>
      </c>
      <c r="I20" s="1"/>
    </row>
    <row r="21" spans="1:9" ht="110.25" customHeight="1">
      <c r="A21" s="154"/>
      <c r="B21" s="159"/>
      <c r="C21" s="130" t="s">
        <v>201</v>
      </c>
      <c r="D21" s="131" t="s">
        <v>187</v>
      </c>
      <c r="E21" s="89" t="s">
        <v>184</v>
      </c>
      <c r="F21" s="89" t="s">
        <v>185</v>
      </c>
      <c r="G21" s="89" t="s">
        <v>158</v>
      </c>
      <c r="H21" s="117">
        <v>0</v>
      </c>
      <c r="I21" s="1"/>
    </row>
    <row r="22" spans="1:9" ht="110.25" customHeight="1">
      <c r="A22" s="154"/>
      <c r="B22" s="159"/>
      <c r="C22" s="89" t="s">
        <v>135</v>
      </c>
      <c r="D22" s="97" t="s">
        <v>186</v>
      </c>
      <c r="E22" s="89" t="s">
        <v>129</v>
      </c>
      <c r="F22" s="98" t="s">
        <v>151</v>
      </c>
      <c r="G22" s="89" t="s">
        <v>188</v>
      </c>
      <c r="H22" s="117">
        <v>0</v>
      </c>
      <c r="I22" s="1"/>
    </row>
    <row r="23" spans="1:9" ht="110.25" customHeight="1">
      <c r="A23" s="154"/>
      <c r="B23" s="159"/>
      <c r="C23" s="89" t="s">
        <v>202</v>
      </c>
      <c r="D23" s="97" t="s">
        <v>205</v>
      </c>
      <c r="E23" s="89" t="s">
        <v>129</v>
      </c>
      <c r="F23" s="98" t="s">
        <v>206</v>
      </c>
      <c r="G23" s="89" t="s">
        <v>188</v>
      </c>
      <c r="H23" s="117">
        <v>4000000</v>
      </c>
      <c r="I23" s="1"/>
    </row>
    <row r="24" spans="1:9" ht="108.75" customHeight="1">
      <c r="A24" s="154"/>
      <c r="B24" s="159"/>
      <c r="C24" s="89" t="s">
        <v>173</v>
      </c>
      <c r="D24" s="97" t="s">
        <v>213</v>
      </c>
      <c r="E24" s="89" t="s">
        <v>129</v>
      </c>
      <c r="F24" s="98" t="s">
        <v>153</v>
      </c>
      <c r="G24" s="89" t="s">
        <v>214</v>
      </c>
      <c r="H24" s="117">
        <v>4000000</v>
      </c>
      <c r="I24" s="1"/>
    </row>
    <row r="25" spans="1:9" ht="99.75" customHeight="1">
      <c r="A25" s="154"/>
      <c r="B25" s="159"/>
      <c r="C25" s="89" t="s">
        <v>140</v>
      </c>
      <c r="D25" s="97" t="s">
        <v>162</v>
      </c>
      <c r="E25" s="89" t="s">
        <v>129</v>
      </c>
      <c r="F25" s="98" t="s">
        <v>208</v>
      </c>
      <c r="G25" s="89" t="s">
        <v>174</v>
      </c>
      <c r="H25" s="117">
        <v>0</v>
      </c>
      <c r="I25" s="1"/>
    </row>
    <row r="26" spans="1:9" ht="99.75" customHeight="1">
      <c r="A26" s="154"/>
      <c r="B26" s="159"/>
      <c r="C26" s="89" t="s">
        <v>145</v>
      </c>
      <c r="D26" s="97" t="s">
        <v>215</v>
      </c>
      <c r="E26" s="89" t="s">
        <v>129</v>
      </c>
      <c r="F26" s="98" t="s">
        <v>154</v>
      </c>
      <c r="G26" s="89" t="s">
        <v>24</v>
      </c>
      <c r="H26" s="117">
        <v>0</v>
      </c>
      <c r="I26" s="1"/>
    </row>
    <row r="27" spans="1:9" ht="99.75" customHeight="1">
      <c r="A27" s="154"/>
      <c r="B27" s="159"/>
      <c r="C27" s="89" t="s">
        <v>166</v>
      </c>
      <c r="D27" s="97" t="s">
        <v>168</v>
      </c>
      <c r="E27" s="89" t="s">
        <v>129</v>
      </c>
      <c r="F27" s="98" t="s">
        <v>167</v>
      </c>
      <c r="G27" s="89" t="s">
        <v>24</v>
      </c>
      <c r="H27" s="117">
        <v>0</v>
      </c>
      <c r="I27" s="1"/>
    </row>
    <row r="28" spans="1:9" ht="105.75" customHeight="1">
      <c r="A28" s="154"/>
      <c r="B28" s="159"/>
      <c r="C28" s="130" t="s">
        <v>199</v>
      </c>
      <c r="D28" s="131" t="s">
        <v>216</v>
      </c>
      <c r="E28" s="89" t="s">
        <v>184</v>
      </c>
      <c r="F28" s="89" t="s">
        <v>190</v>
      </c>
      <c r="G28" s="89" t="s">
        <v>200</v>
      </c>
      <c r="H28" s="117">
        <v>0</v>
      </c>
      <c r="I28" s="1"/>
    </row>
    <row r="29" spans="1:9" ht="99.75" customHeight="1">
      <c r="A29" s="153"/>
      <c r="B29" s="89" t="s">
        <v>146</v>
      </c>
      <c r="C29" s="89" t="s">
        <v>209</v>
      </c>
      <c r="D29" s="97" t="s">
        <v>217</v>
      </c>
      <c r="E29" s="89" t="s">
        <v>129</v>
      </c>
      <c r="F29" s="98" t="s">
        <v>149</v>
      </c>
      <c r="G29" s="89" t="s">
        <v>158</v>
      </c>
      <c r="H29" s="117">
        <v>4500000</v>
      </c>
      <c r="I29" s="1"/>
    </row>
    <row r="30" spans="1:9" ht="45" customHeight="1">
      <c r="A30" s="169" t="s">
        <v>171</v>
      </c>
      <c r="B30" s="169"/>
      <c r="C30" s="169"/>
      <c r="D30" s="169"/>
      <c r="E30" s="169"/>
      <c r="F30" s="169"/>
      <c r="G30" s="169"/>
      <c r="H30" s="170"/>
      <c r="I30" s="1"/>
    </row>
    <row r="31" spans="1:9" ht="314.25" customHeight="1">
      <c r="A31" s="128" t="s">
        <v>171</v>
      </c>
      <c r="B31" s="129" t="s">
        <v>146</v>
      </c>
      <c r="C31" s="89" t="s">
        <v>191</v>
      </c>
      <c r="D31" s="97" t="s">
        <v>192</v>
      </c>
      <c r="E31" s="89" t="s">
        <v>129</v>
      </c>
      <c r="F31" s="98" t="s">
        <v>157</v>
      </c>
      <c r="G31" s="89" t="s">
        <v>163</v>
      </c>
      <c r="H31" s="117">
        <v>4000000</v>
      </c>
      <c r="I31" s="1"/>
    </row>
    <row r="32" spans="1:9" ht="42.75" customHeight="1">
      <c r="A32" s="160" t="s">
        <v>172</v>
      </c>
      <c r="B32" s="160"/>
      <c r="C32" s="160"/>
      <c r="D32" s="160"/>
      <c r="E32" s="160"/>
      <c r="F32" s="160"/>
      <c r="G32" s="160"/>
      <c r="H32" s="161"/>
      <c r="I32" s="9"/>
    </row>
    <row r="33" spans="1:9" ht="146.25" customHeight="1">
      <c r="A33" s="154" t="s">
        <v>172</v>
      </c>
      <c r="B33" s="157" t="s">
        <v>146</v>
      </c>
      <c r="C33" s="130" t="s">
        <v>203</v>
      </c>
      <c r="D33" s="97" t="s">
        <v>147</v>
      </c>
      <c r="E33" s="89" t="s">
        <v>164</v>
      </c>
      <c r="F33" s="35" t="s">
        <v>149</v>
      </c>
      <c r="G33" s="89" t="s">
        <v>211</v>
      </c>
      <c r="H33" s="117">
        <v>5000000</v>
      </c>
      <c r="I33" s="9"/>
    </row>
    <row r="34" spans="1:9" ht="226.5" customHeight="1">
      <c r="A34" s="154"/>
      <c r="B34" s="159"/>
      <c r="C34" s="130" t="s">
        <v>143</v>
      </c>
      <c r="D34" s="97" t="s">
        <v>144</v>
      </c>
      <c r="E34" s="89" t="s">
        <v>142</v>
      </c>
      <c r="F34" s="35" t="s">
        <v>156</v>
      </c>
      <c r="G34" s="89" t="s">
        <v>159</v>
      </c>
      <c r="H34" s="117">
        <v>0</v>
      </c>
      <c r="I34" s="9"/>
    </row>
    <row r="35" spans="1:9" ht="226.5" customHeight="1">
      <c r="A35" s="154"/>
      <c r="B35" s="159"/>
      <c r="C35" s="89" t="s">
        <v>189</v>
      </c>
      <c r="D35" s="97" t="s">
        <v>161</v>
      </c>
      <c r="E35" s="89" t="s">
        <v>129</v>
      </c>
      <c r="F35" s="98" t="s">
        <v>152</v>
      </c>
      <c r="G35" s="89" t="s">
        <v>158</v>
      </c>
      <c r="H35" s="117">
        <v>0</v>
      </c>
      <c r="I35" s="9"/>
    </row>
    <row r="36" spans="1:9" ht="226.5" customHeight="1">
      <c r="A36" s="154"/>
      <c r="B36" s="159"/>
      <c r="C36" s="130" t="s">
        <v>204</v>
      </c>
      <c r="D36" s="97" t="s">
        <v>218</v>
      </c>
      <c r="E36" s="89" t="s">
        <v>142</v>
      </c>
      <c r="F36" s="35" t="s">
        <v>152</v>
      </c>
      <c r="G36" s="89" t="s">
        <v>158</v>
      </c>
      <c r="H36" s="117">
        <v>0</v>
      </c>
      <c r="I36" s="9"/>
    </row>
    <row r="37" spans="1:9" ht="226.5" customHeight="1">
      <c r="A37" s="154"/>
      <c r="B37" s="159"/>
      <c r="C37" s="130" t="s">
        <v>210</v>
      </c>
      <c r="D37" s="97" t="s">
        <v>219</v>
      </c>
      <c r="E37" s="89" t="s">
        <v>137</v>
      </c>
      <c r="F37" s="35" t="s">
        <v>157</v>
      </c>
      <c r="G37" s="89" t="s">
        <v>159</v>
      </c>
      <c r="H37" s="117">
        <v>4000000</v>
      </c>
      <c r="I37" s="9"/>
    </row>
    <row r="38" spans="1:9" ht="120" customHeight="1">
      <c r="A38" s="153"/>
      <c r="B38" s="158"/>
      <c r="C38" s="89" t="s">
        <v>148</v>
      </c>
      <c r="D38" s="97" t="s">
        <v>165</v>
      </c>
      <c r="E38" s="89" t="s">
        <v>129</v>
      </c>
      <c r="F38" s="98" t="s">
        <v>155</v>
      </c>
      <c r="G38" s="89" t="s">
        <v>158</v>
      </c>
      <c r="H38" s="117">
        <v>11000000</v>
      </c>
      <c r="I38" s="9"/>
    </row>
    <row r="39" spans="1:9" ht="48.75" customHeight="1">
      <c r="A39" s="155" t="s">
        <v>139</v>
      </c>
      <c r="B39" s="155"/>
      <c r="C39" s="155"/>
      <c r="D39" s="155"/>
      <c r="E39" s="155"/>
      <c r="F39" s="155"/>
      <c r="G39" s="155"/>
      <c r="H39" s="156"/>
      <c r="I39" s="9"/>
    </row>
    <row r="40" spans="1:9" ht="80.25" customHeight="1">
      <c r="A40" s="132" t="s">
        <v>139</v>
      </c>
      <c r="B40" s="131" t="s">
        <v>128</v>
      </c>
      <c r="C40" s="89" t="s">
        <v>36</v>
      </c>
      <c r="D40" s="97" t="s">
        <v>37</v>
      </c>
      <c r="E40" s="89" t="s">
        <v>43</v>
      </c>
      <c r="F40" s="89" t="s">
        <v>38</v>
      </c>
      <c r="G40" s="89" t="s">
        <v>130</v>
      </c>
      <c r="H40" s="117">
        <v>0</v>
      </c>
      <c r="I40" s="1"/>
    </row>
    <row r="41" spans="1:9" ht="28.5" customHeight="1">
      <c r="A41" s="119"/>
      <c r="B41" s="120"/>
      <c r="C41" s="99" t="s">
        <v>40</v>
      </c>
      <c r="D41" s="100"/>
      <c r="E41" s="100"/>
      <c r="F41" s="101"/>
      <c r="G41" s="101"/>
      <c r="H41" s="102"/>
      <c r="I41" s="1"/>
    </row>
    <row r="42" spans="1:9" ht="16.5" customHeight="1">
      <c r="A42" s="103"/>
      <c r="B42" s="103"/>
      <c r="C42" s="99"/>
      <c r="D42" s="104"/>
      <c r="E42" s="104"/>
      <c r="F42" s="105"/>
      <c r="G42" s="106"/>
      <c r="H42" s="107"/>
      <c r="I42" s="1"/>
    </row>
    <row r="43" spans="1:9" ht="27.75" customHeight="1">
      <c r="A43" s="103"/>
      <c r="B43" s="103"/>
      <c r="C43" s="108"/>
      <c r="D43" s="151" t="s">
        <v>181</v>
      </c>
      <c r="E43" s="151"/>
      <c r="F43" s="111"/>
      <c r="G43" s="112"/>
      <c r="H43" s="110"/>
      <c r="I43" s="1"/>
    </row>
    <row r="44" spans="1:9" ht="24.75" customHeight="1">
      <c r="A44" s="121"/>
      <c r="B44" s="103"/>
      <c r="C44" s="108"/>
      <c r="D44" s="150" t="s">
        <v>182</v>
      </c>
      <c r="E44" s="150"/>
      <c r="F44" s="109"/>
      <c r="G44" s="113"/>
      <c r="H44" s="114"/>
      <c r="I44" s="1"/>
    </row>
    <row r="45" spans="1:9" ht="16.5" customHeight="1">
      <c r="A45" s="122" t="s">
        <v>178</v>
      </c>
      <c r="B45" s="123"/>
      <c r="C45" s="124"/>
      <c r="D45" s="149"/>
      <c r="E45" s="149"/>
      <c r="F45" s="149"/>
      <c r="G45" s="149"/>
      <c r="H45" s="149"/>
      <c r="I45" s="1"/>
    </row>
    <row r="46" spans="1:9" ht="15.75" customHeight="1">
      <c r="A46" s="125" t="s">
        <v>179</v>
      </c>
      <c r="B46" s="126"/>
      <c r="C46" s="127"/>
      <c r="D46" s="149"/>
      <c r="E46" s="149"/>
      <c r="F46" s="149"/>
      <c r="G46" s="149"/>
      <c r="H46" s="149"/>
      <c r="I46" s="1"/>
    </row>
    <row r="47" spans="1:9" ht="17.25" customHeight="1">
      <c r="A47" s="122" t="s">
        <v>180</v>
      </c>
      <c r="B47" s="126"/>
      <c r="C47" s="127"/>
      <c r="D47" s="149"/>
      <c r="E47" s="149"/>
      <c r="F47" s="149"/>
      <c r="G47" s="149"/>
      <c r="H47" s="149"/>
      <c r="I47" s="1"/>
    </row>
    <row r="48" spans="1:9" ht="25.5" customHeight="1">
      <c r="A48" s="147" t="s">
        <v>220</v>
      </c>
      <c r="B48" s="148"/>
      <c r="C48" s="148"/>
      <c r="D48" s="149"/>
      <c r="E48" s="149"/>
      <c r="F48" s="149"/>
      <c r="G48" s="149"/>
      <c r="H48" s="149"/>
      <c r="I48" s="1"/>
    </row>
    <row r="49" spans="1:9" ht="18" customHeight="1">
      <c r="A49" s="11"/>
      <c r="B49" s="11"/>
      <c r="C49" s="12"/>
      <c r="D49" s="12"/>
      <c r="E49" s="12"/>
      <c r="F49" s="12"/>
      <c r="G49" s="13"/>
      <c r="H49" s="14"/>
      <c r="I49" s="1"/>
    </row>
    <row r="50" spans="1:9" ht="20.25" customHeight="1">
      <c r="A50" s="15"/>
      <c r="B50" s="15"/>
      <c r="C50" s="12"/>
      <c r="D50" s="12"/>
      <c r="E50" s="12"/>
      <c r="F50" s="12"/>
      <c r="G50" s="13"/>
      <c r="H50" s="14"/>
    </row>
    <row r="51" spans="1:9" ht="12.75" customHeight="1">
      <c r="A51" s="10"/>
      <c r="B51" s="10"/>
      <c r="C51" s="12"/>
      <c r="D51" s="12"/>
      <c r="E51" s="12"/>
      <c r="F51" s="12"/>
      <c r="G51" s="13"/>
      <c r="H51" s="14"/>
    </row>
    <row r="52" spans="1:9" ht="12.75" customHeight="1">
      <c r="A52" s="10"/>
      <c r="B52" s="10"/>
      <c r="C52" s="12"/>
      <c r="D52" s="12"/>
      <c r="E52" s="12"/>
      <c r="F52" s="12"/>
      <c r="G52" s="13"/>
      <c r="H52" s="14"/>
    </row>
    <row r="53" spans="1:9" ht="12.75" customHeight="1">
      <c r="A53" s="10"/>
      <c r="B53" s="10"/>
      <c r="C53" s="12"/>
      <c r="D53" s="12"/>
      <c r="E53" s="12"/>
      <c r="F53" s="12"/>
      <c r="G53" s="13"/>
      <c r="H53" s="14"/>
    </row>
  </sheetData>
  <mergeCells count="24">
    <mergeCell ref="A3:B8"/>
    <mergeCell ref="A14:H14"/>
    <mergeCell ref="F18:F19"/>
    <mergeCell ref="A17:H17"/>
    <mergeCell ref="A30:H30"/>
    <mergeCell ref="C3:C4"/>
    <mergeCell ref="D3:D8"/>
    <mergeCell ref="E3:H4"/>
    <mergeCell ref="C5:C6"/>
    <mergeCell ref="E5:H6"/>
    <mergeCell ref="C7:C8"/>
    <mergeCell ref="E7:H8"/>
    <mergeCell ref="A48:C48"/>
    <mergeCell ref="D45:H48"/>
    <mergeCell ref="D44:E44"/>
    <mergeCell ref="D43:E43"/>
    <mergeCell ref="A15:A16"/>
    <mergeCell ref="A33:A38"/>
    <mergeCell ref="A39:H39"/>
    <mergeCell ref="B15:B16"/>
    <mergeCell ref="B20:B28"/>
    <mergeCell ref="B33:B38"/>
    <mergeCell ref="A18:A29"/>
    <mergeCell ref="A32:H32"/>
  </mergeCells>
  <printOptions horizontalCentered="1"/>
  <pageMargins left="0.23622047244094491" right="0.23622047244094491" top="0.74803149606299213" bottom="0.74803149606299213" header="0.31496062992125984" footer="0.31496062992125984"/>
  <pageSetup scale="50" firstPageNumber="0" pageOrder="overThenDown" orientation="landscape" r:id="rId1"/>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CAPACITACIÓN_2019_v3</vt:lpstr>
      <vt:lpstr>CAPACITACIÓN 2023</vt:lpstr>
      <vt:lpstr>'CAPACITACIÓN 2023'!Área_de_impresión</vt:lpstr>
      <vt:lpstr>CAPACITACIÓN_2019_v3!Área_de_impresión</vt:lpstr>
      <vt:lpstr>'CAPACITACIÓN 2023'!Print_Area_0</vt:lpstr>
      <vt:lpstr>CAPACITACIÓN_2019_v3!Print_Area_0</vt:lpstr>
      <vt:lpstr>'CAPACITACIÓN 2023'!Print_Area_0_0</vt:lpstr>
      <vt:lpstr>CAPACITACIÓN_2019_v3!Print_Area_0_0</vt:lpstr>
      <vt:lpstr>'CAPACITACIÓN 2023'!Print_Titles_0</vt:lpstr>
      <vt:lpstr>CAPACITACIÓN_2019_v3!Print_Titles_0</vt:lpstr>
      <vt:lpstr>'CAPACITACIÓN 2023'!Print_Titles_0_0</vt:lpstr>
      <vt:lpstr>CAPACITACIÓN_2019_v3!Print_Titles_0_0</vt:lpstr>
      <vt:lpstr>'CAPACITACIÓN 2023'!Títulos_a_imprimir</vt:lpstr>
      <vt:lpstr>CAPACITACIÓN_2019_v3!Títulos_a_imprimir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Gina</cp:lastModifiedBy>
  <cp:revision>23</cp:revision>
  <cp:lastPrinted>2019-12-19T12:34:05Z</cp:lastPrinted>
  <dcterms:created xsi:type="dcterms:W3CDTF">2016-12-22T08:02:52Z</dcterms:created>
  <dcterms:modified xsi:type="dcterms:W3CDTF">2023-02-24T22:18:27Z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